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e 1" sheetId="1" r:id="rId1"/>
  </sheets>
  <definedNames>
    <definedName name="_xlnm._FilterDatabase" localSheetId="0">'Page 1'!$C$1:$C$691</definedName>
  </definedNames>
  <calcPr fullCalcOnLoad="1"/>
</workbook>
</file>

<file path=xl/sharedStrings.xml><?xml version="1.0" encoding="utf-8"?>
<sst xmlns="http://schemas.openxmlformats.org/spreadsheetml/2006/main" count="10252" uniqueCount="975">
  <si>
    <t>1 НЕДЕЛЯ 1 день</t>
  </si>
  <si>
    <t>Источник рецептуры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</si>
  <si>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</si>
  <si>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</si>
  <si>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</si>
  <si>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</si>
  <si>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</si>
  <si>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</si>
  <si>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Белки, г</t>
  </si>
  <si>
    <t>Жиры, г</t>
  </si>
  <si>
    <t>Углеводы, г</t>
  </si>
  <si>
    <t>С, мг</t>
  </si>
  <si>
    <t>А, мкг рет. экв.</t>
  </si>
  <si>
    <t>E, мг</t>
  </si>
  <si>
    <t>Д, мкг</t>
  </si>
  <si>
    <t>В1, мг</t>
  </si>
  <si>
    <t>В2, мг</t>
  </si>
  <si>
    <t>B12, мкг</t>
  </si>
  <si>
    <t>B6, мкг</t>
  </si>
  <si>
    <t>РР, мг</t>
  </si>
  <si>
    <t>Фолиевая кислота, мкг</t>
  </si>
  <si>
    <t>Са, мг</t>
  </si>
  <si>
    <t>Р, мг</t>
  </si>
  <si>
    <t>Mg, мг</t>
  </si>
  <si>
    <t>Fе, мг</t>
  </si>
  <si>
    <t>Zn, мг</t>
  </si>
  <si>
    <t>I, мкг</t>
  </si>
  <si>
    <t>Завтрак</t>
  </si>
  <si>
    <t>Сборник рец.блюд и кулин.Изд.Пермь,2013</t>
  </si>
  <si>
    <t>КАША МОЛОЧНАЯ ГЕРКУЛЕСОВАЯ (Д7-10)</t>
  </si>
  <si>
    <t>150</t>
  </si>
  <si>
    <t>5,5</t>
  </si>
  <si>
    <t>6,9</t>
  </si>
  <si>
    <t>23,2</t>
  </si>
  <si>
    <t>172,6</t>
  </si>
  <si>
    <t>0,4</t>
  </si>
  <si>
    <t>31,1</t>
  </si>
  <si>
    <t>1,0</t>
  </si>
  <si>
    <t>0,1</t>
  </si>
  <si>
    <t>0</t>
  </si>
  <si>
    <t>0,3</t>
  </si>
  <si>
    <t>6,7</t>
  </si>
  <si>
    <t>98,4</t>
  </si>
  <si>
    <t>147,9</t>
  </si>
  <si>
    <t>44,2</t>
  </si>
  <si>
    <t>1,2</t>
  </si>
  <si>
    <t>8,6</t>
  </si>
  <si>
    <t>КАША МОЛОЧНАЯ ГЕРКУЛЕСОВАЯ (Д11-18)</t>
  </si>
  <si>
    <t>200</t>
  </si>
  <si>
    <t>7,4</t>
  </si>
  <si>
    <t>9,2</t>
  </si>
  <si>
    <t>30,8</t>
  </si>
  <si>
    <t>229,3</t>
  </si>
  <si>
    <t>0,5</t>
  </si>
  <si>
    <t>41,2</t>
  </si>
  <si>
    <t>1,3</t>
  </si>
  <si>
    <t>0,2</t>
  </si>
  <si>
    <t>9</t>
  </si>
  <si>
    <t>131,0</t>
  </si>
  <si>
    <t>197,0</t>
  </si>
  <si>
    <t>58,8</t>
  </si>
  <si>
    <t>1,5</t>
  </si>
  <si>
    <t>1,6</t>
  </si>
  <si>
    <t>11,3</t>
  </si>
  <si>
    <t>СЫРНИКИ ИЗ ТВОРОГА (Д7-10,Д11-18)</t>
  </si>
  <si>
    <t>100</t>
  </si>
  <si>
    <t>18,7</t>
  </si>
  <si>
    <t>13,7</t>
  </si>
  <si>
    <t>11,0</t>
  </si>
  <si>
    <t>235,0</t>
  </si>
  <si>
    <t>48,9</t>
  </si>
  <si>
    <t>2,3</t>
  </si>
  <si>
    <t>1</t>
  </si>
  <si>
    <t>3,3</t>
  </si>
  <si>
    <t>3,7</t>
  </si>
  <si>
    <t>154,2</t>
  </si>
  <si>
    <t>213,0</t>
  </si>
  <si>
    <t>23,1</t>
  </si>
  <si>
    <t>0,6</t>
  </si>
  <si>
    <t>0,7</t>
  </si>
  <si>
    <t>КОФЕЙНЫЙ НАПИТОК С МОЛОКОМ  (Д7-10,Д11-18)</t>
  </si>
  <si>
    <t>1,8</t>
  </si>
  <si>
    <t>17,8</t>
  </si>
  <si>
    <t>90,1</t>
  </si>
  <si>
    <t>8,8</t>
  </si>
  <si>
    <t>63,7</t>
  </si>
  <si>
    <t>53,2</t>
  </si>
  <si>
    <t>13,1</t>
  </si>
  <si>
    <t>4,5</t>
  </si>
  <si>
    <t>112/2</t>
  </si>
  <si>
    <t>ФРУКТ ЯБЛОКО (Д7-10,Д11-18)</t>
  </si>
  <si>
    <t>14,7</t>
  </si>
  <si>
    <t>70,5</t>
  </si>
  <si>
    <t>15</t>
  </si>
  <si>
    <t>7,5</t>
  </si>
  <si>
    <t>0,9</t>
  </si>
  <si>
    <t>3</t>
  </si>
  <si>
    <t>24</t>
  </si>
  <si>
    <t>16,5</t>
  </si>
  <si>
    <t>12</t>
  </si>
  <si>
    <t>БАТОН НАРЕЗНОЙ (Д11-18)</t>
  </si>
  <si>
    <t>40</t>
  </si>
  <si>
    <t>20,6</t>
  </si>
  <si>
    <t>104,8</t>
  </si>
  <si>
    <t>7,6</t>
  </si>
  <si>
    <t>26</t>
  </si>
  <si>
    <t>5,2</t>
  </si>
  <si>
    <t>БАТОН НАРЕЗНОЙ (Д7-10)</t>
  </si>
  <si>
    <t>30</t>
  </si>
  <si>
    <t>15,4</t>
  </si>
  <si>
    <t>78,6</t>
  </si>
  <si>
    <t>5,7</t>
  </si>
  <si>
    <t>19,5</t>
  </si>
  <si>
    <t>3,9</t>
  </si>
  <si>
    <t>Итого за прием пищи Д7-10:</t>
  </si>
  <si>
    <t>Итого за прием пищи Д11-18:</t>
  </si>
  <si>
    <t>Обед</t>
  </si>
  <si>
    <t>САЛАТ "СТЕПНОЙ" ИЗ РАЗНЫХ ОВОЩЕЙ (Д7-10)</t>
  </si>
  <si>
    <t>60</t>
  </si>
  <si>
    <t>6,1</t>
  </si>
  <si>
    <t>77,0</t>
  </si>
  <si>
    <t>4,1</t>
  </si>
  <si>
    <t>264,4</t>
  </si>
  <si>
    <t>2,7</t>
  </si>
  <si>
    <t>14,9</t>
  </si>
  <si>
    <t>27,6</t>
  </si>
  <si>
    <t>12,4</t>
  </si>
  <si>
    <t>САЛАТ "СТЕПНОЙ" ИЗ РАЗНЫХ ОВОЩЕЙ (Д11-18)</t>
  </si>
  <si>
    <t>80</t>
  </si>
  <si>
    <t>8,1</t>
  </si>
  <si>
    <t>102,9</t>
  </si>
  <si>
    <t>352,5</t>
  </si>
  <si>
    <t>3,6</t>
  </si>
  <si>
    <t>19,9</t>
  </si>
  <si>
    <t>37,0</t>
  </si>
  <si>
    <t>16,4</t>
  </si>
  <si>
    <t>ЮШКА КУРИНАЯ С ВЕРМИШЕЛЬЮ (Д7-10)</t>
  </si>
  <si>
    <t>200/20</t>
  </si>
  <si>
    <t>12,1</t>
  </si>
  <si>
    <t>12,2</t>
  </si>
  <si>
    <t>203,8</t>
  </si>
  <si>
    <t>177,4</t>
  </si>
  <si>
    <t>9,8</t>
  </si>
  <si>
    <t>124,4</t>
  </si>
  <si>
    <t>25,8</t>
  </si>
  <si>
    <t>1,7</t>
  </si>
  <si>
    <t>6,2</t>
  </si>
  <si>
    <t>ЮШКА КУРИНАЯ С ВЕРМИШЕЛЬЮ (Д11-18)</t>
  </si>
  <si>
    <t>250/20</t>
  </si>
  <si>
    <t>12,6</t>
  </si>
  <si>
    <t>12,8</t>
  </si>
  <si>
    <t>17,0</t>
  </si>
  <si>
    <t>224,3</t>
  </si>
  <si>
    <t>6,4</t>
  </si>
  <si>
    <t>213,8</t>
  </si>
  <si>
    <t>4,4</t>
  </si>
  <si>
    <t>11,7</t>
  </si>
  <si>
    <t>36,9</t>
  </si>
  <si>
    <t>134,4</t>
  </si>
  <si>
    <t>30,1</t>
  </si>
  <si>
    <t>1,9</t>
  </si>
  <si>
    <t>КАША ГРЕЧНЕВАЯ РАССЫПЧАТАЯ (Д7-10,Д11-18)</t>
  </si>
  <si>
    <t>8,3</t>
  </si>
  <si>
    <t>35,9</t>
  </si>
  <si>
    <t>225,0</t>
  </si>
  <si>
    <t>23,6</t>
  </si>
  <si>
    <t>4,7</t>
  </si>
  <si>
    <t>22,1</t>
  </si>
  <si>
    <t>17,6</t>
  </si>
  <si>
    <t>185,9</t>
  </si>
  <si>
    <t>125,3</t>
  </si>
  <si>
    <t>4,3</t>
  </si>
  <si>
    <t>1,4</t>
  </si>
  <si>
    <t>БЕФСТРОГАНОВ ИЗ ГОВЯДИНЫ (Д7-10,Д11-18)</t>
  </si>
  <si>
    <t>40/40</t>
  </si>
  <si>
    <t>14,8</t>
  </si>
  <si>
    <t>188,0</t>
  </si>
  <si>
    <t>0,8</t>
  </si>
  <si>
    <t>19,2</t>
  </si>
  <si>
    <t>2,4</t>
  </si>
  <si>
    <t>7,7</t>
  </si>
  <si>
    <t>24,0</t>
  </si>
  <si>
    <t>127,5</t>
  </si>
  <si>
    <t>16,7</t>
  </si>
  <si>
    <t>2,2</t>
  </si>
  <si>
    <t>6,6</t>
  </si>
  <si>
    <t>507/1</t>
  </si>
  <si>
    <t>КОМПОТ ИЗ С/М ЯГОД (Д7-10,Д11-18)</t>
  </si>
  <si>
    <t>15,1</t>
  </si>
  <si>
    <t>61,8</t>
  </si>
  <si>
    <t>16</t>
  </si>
  <si>
    <t>5,9</t>
  </si>
  <si>
    <t>ХЛЕБ РЖАНОЙ (Д7-10)</t>
  </si>
  <si>
    <t>4</t>
  </si>
  <si>
    <t>25,4</t>
  </si>
  <si>
    <t>122,4</t>
  </si>
  <si>
    <t>18</t>
  </si>
  <si>
    <t>10,8</t>
  </si>
  <si>
    <t>52,2</t>
  </si>
  <si>
    <t>11,4</t>
  </si>
  <si>
    <t>3,4</t>
  </si>
  <si>
    <t>ХЛЕБ РЖАНОЙ (Д11-18)</t>
  </si>
  <si>
    <t>5,3</t>
  </si>
  <si>
    <t>33,9</t>
  </si>
  <si>
    <t>163,2</t>
  </si>
  <si>
    <t>14,4</t>
  </si>
  <si>
    <t>69,6</t>
  </si>
  <si>
    <t>15,2</t>
  </si>
  <si>
    <t>3,2</t>
  </si>
  <si>
    <t>ХЛЕБ ПШЕНИЧНЫЙ (Д7-10)</t>
  </si>
  <si>
    <t>40,1</t>
  </si>
  <si>
    <t>189,5</t>
  </si>
  <si>
    <t>21,6</t>
  </si>
  <si>
    <t>18,4</t>
  </si>
  <si>
    <t>67,2</t>
  </si>
  <si>
    <t>26,4</t>
  </si>
  <si>
    <t>ХЛЕБ ПШЕНИЧНЫЙ (Д11-18)</t>
  </si>
  <si>
    <t>90</t>
  </si>
  <si>
    <t>45,2</t>
  </si>
  <si>
    <t>213,1</t>
  </si>
  <si>
    <t>24,3</t>
  </si>
  <si>
    <t>20,7</t>
  </si>
  <si>
    <t>75,6</t>
  </si>
  <si>
    <t>29,7</t>
  </si>
  <si>
    <t>Полдник</t>
  </si>
  <si>
    <t>РЯЖЕНКА (Д7-10,Д11-18)</t>
  </si>
  <si>
    <t>2,9</t>
  </si>
  <si>
    <t>2,5</t>
  </si>
  <si>
    <t>4,2</t>
  </si>
  <si>
    <t>54</t>
  </si>
  <si>
    <t>22</t>
  </si>
  <si>
    <t>124</t>
  </si>
  <si>
    <t>92</t>
  </si>
  <si>
    <t>14</t>
  </si>
  <si>
    <t>ВАФЛИ (Д7-10,Д11-18)</t>
  </si>
  <si>
    <t>50</t>
  </si>
  <si>
    <t>38,7</t>
  </si>
  <si>
    <t>177</t>
  </si>
  <si>
    <t>8</t>
  </si>
  <si>
    <t>5</t>
  </si>
  <si>
    <t>Итого за день Д7-10:</t>
  </si>
  <si>
    <t>Итого за день Д11-18:</t>
  </si>
  <si>
    <t>1 НЕДЕЛЯ 2 день</t>
  </si>
  <si>
    <t>КАША КУКУРУЗНАЯ МОЛОЧНАЯ (Д7-10)</t>
  </si>
  <si>
    <t>25,6</t>
  </si>
  <si>
    <t>166,3</t>
  </si>
  <si>
    <t>38,9</t>
  </si>
  <si>
    <t>5,6</t>
  </si>
  <si>
    <t>90,0</t>
  </si>
  <si>
    <t>18,1</t>
  </si>
  <si>
    <t>6,8</t>
  </si>
  <si>
    <t>КАША КУКУРУЗНАЯ МОЛОЧНАЯ (Д11-18)</t>
  </si>
  <si>
    <t>5,8</t>
  </si>
  <si>
    <t>34,1</t>
  </si>
  <si>
    <t>220,8</t>
  </si>
  <si>
    <t>51,5</t>
  </si>
  <si>
    <t>119,7</t>
  </si>
  <si>
    <t>120,2</t>
  </si>
  <si>
    <t>1,1</t>
  </si>
  <si>
    <t>ШАРЛОТКА С ЯБЛОКАМИ (Д7-10,Д11-18)</t>
  </si>
  <si>
    <t>5,4</t>
  </si>
  <si>
    <t>33,8</t>
  </si>
  <si>
    <t>197,9</t>
  </si>
  <si>
    <t>36,6</t>
  </si>
  <si>
    <t>9,9</t>
  </si>
  <si>
    <t>29,4</t>
  </si>
  <si>
    <t>49,8</t>
  </si>
  <si>
    <t>9,7</t>
  </si>
  <si>
    <t>3,5</t>
  </si>
  <si>
    <t>МАСЛО СЛИВОЧНОЕ ПОРЦИОННОЕ 72,5% (Д7-10,Д11-18)</t>
  </si>
  <si>
    <t>10</t>
  </si>
  <si>
    <t>74,8</t>
  </si>
  <si>
    <t>59</t>
  </si>
  <si>
    <t>ЧАЙ С САХАРОМ И ЛИМОНОМ (Д7-10,Д11-18)</t>
  </si>
  <si>
    <t>200/5</t>
  </si>
  <si>
    <t>14,3</t>
  </si>
  <si>
    <t>57,7</t>
  </si>
  <si>
    <t>8,4</t>
  </si>
  <si>
    <t>6,3</t>
  </si>
  <si>
    <t>112/6</t>
  </si>
  <si>
    <t>ФРУКТ ГРУША (Д7-10,Д11-18)</t>
  </si>
  <si>
    <t>94</t>
  </si>
  <si>
    <t>38</t>
  </si>
  <si>
    <t>32</t>
  </si>
  <si>
    <t>2</t>
  </si>
  <si>
    <t>САЛАТ ВИТАМИННЫЙ С ЯБЛОКОМ (Д7-10)</t>
  </si>
  <si>
    <t>6,0</t>
  </si>
  <si>
    <t>154,9</t>
  </si>
  <si>
    <t>21,7</t>
  </si>
  <si>
    <t>15,3</t>
  </si>
  <si>
    <t>8,7</t>
  </si>
  <si>
    <t>САЛАТ ВИТАМИННЫЙ С ЯБЛОКОМ (Д11-18)</t>
  </si>
  <si>
    <t>7,9</t>
  </si>
  <si>
    <t>69,5</t>
  </si>
  <si>
    <t>8,2</t>
  </si>
  <si>
    <t>206,6</t>
  </si>
  <si>
    <t>28,8</t>
  </si>
  <si>
    <t>20,1</t>
  </si>
  <si>
    <t>11,8</t>
  </si>
  <si>
    <t>БОРЩ С КАРТОФЕЛЕМ С ГОВЯДИНОЙ (Д7-10)</t>
  </si>
  <si>
    <t>200/15</t>
  </si>
  <si>
    <t>11,9</t>
  </si>
  <si>
    <t>118,6</t>
  </si>
  <si>
    <t>151,6</t>
  </si>
  <si>
    <t>12,3</t>
  </si>
  <si>
    <t>34,6</t>
  </si>
  <si>
    <t>86,7</t>
  </si>
  <si>
    <t>БОРЩ С КАРТОФЕЛЕМ С ГОВЯДИНОЙ (Д11-18)</t>
  </si>
  <si>
    <t>250/15</t>
  </si>
  <si>
    <t>136,5</t>
  </si>
  <si>
    <t>189,4</t>
  </si>
  <si>
    <t>15,0</t>
  </si>
  <si>
    <t>42,5</t>
  </si>
  <si>
    <t>33,4</t>
  </si>
  <si>
    <t>2,0</t>
  </si>
  <si>
    <t>РЫБА ЗАПЕЧЕННАЯ С ОВОЩАМИ (Д7-10)</t>
  </si>
  <si>
    <t>60/20</t>
  </si>
  <si>
    <t>10,9</t>
  </si>
  <si>
    <t>78,9</t>
  </si>
  <si>
    <t>141,2</t>
  </si>
  <si>
    <t>10,4</t>
  </si>
  <si>
    <t>23,3</t>
  </si>
  <si>
    <t>143,4</t>
  </si>
  <si>
    <t>24,5</t>
  </si>
  <si>
    <t>94,7</t>
  </si>
  <si>
    <t>РЫБА ЗАПЕЧЕННАЯ С ОВОЩАМИ (Д11-18)</t>
  </si>
  <si>
    <t>80/20</t>
  </si>
  <si>
    <t>14,5</t>
  </si>
  <si>
    <t>4,0</t>
  </si>
  <si>
    <t>2,1</t>
  </si>
  <si>
    <t>97,3</t>
  </si>
  <si>
    <t>134,6</t>
  </si>
  <si>
    <t>13,3</t>
  </si>
  <si>
    <t>28,9</t>
  </si>
  <si>
    <t>187,9</t>
  </si>
  <si>
    <t>125,9</t>
  </si>
  <si>
    <t>ПЮРЕ КАРТОФЕЛЬНОЕ (Д7-10,Д11-18)</t>
  </si>
  <si>
    <t>5,1</t>
  </si>
  <si>
    <t>20</t>
  </si>
  <si>
    <t>134,8</t>
  </si>
  <si>
    <t>10,3</t>
  </si>
  <si>
    <t>30,7</t>
  </si>
  <si>
    <t>10,2</t>
  </si>
  <si>
    <t>36,8</t>
  </si>
  <si>
    <t>86,3</t>
  </si>
  <si>
    <t>8,5</t>
  </si>
  <si>
    <t>МОРС ИЗ ЧЕРНОЙ СМОРОДИНЫ (Д7-10,Д11-18)</t>
  </si>
  <si>
    <t>19,6</t>
  </si>
  <si>
    <t>79,7</t>
  </si>
  <si>
    <t>518/1</t>
  </si>
  <si>
    <t>СОК ЯБЛОЧНЫЙ (Д7-10,Д11-18)</t>
  </si>
  <si>
    <t>20,2</t>
  </si>
  <si>
    <t>2,8</t>
  </si>
  <si>
    <t>КЕКС СТОЛИЧНЫЙ (Д7-10,Д11-18)</t>
  </si>
  <si>
    <t>5,0</t>
  </si>
  <si>
    <t>45,9</t>
  </si>
  <si>
    <t>345,0</t>
  </si>
  <si>
    <t>120,3</t>
  </si>
  <si>
    <t>27,9</t>
  </si>
  <si>
    <t>72,3</t>
  </si>
  <si>
    <t>12,7</t>
  </si>
  <si>
    <t>1 НЕДЕЛЯ 3 день</t>
  </si>
  <si>
    <t>КАША РИСОВАЯ МОЛОЧНАЯ (Д7-10)</t>
  </si>
  <si>
    <t>21,9</t>
  </si>
  <si>
    <t>147,2</t>
  </si>
  <si>
    <t>91,8</t>
  </si>
  <si>
    <t>20,4</t>
  </si>
  <si>
    <t>7,1</t>
  </si>
  <si>
    <t>КАША РИСОВАЯ МОЛОЧНАЯ (Д11-18)</t>
  </si>
  <si>
    <t>4,8</t>
  </si>
  <si>
    <t>7,2</t>
  </si>
  <si>
    <t>29,1</t>
  </si>
  <si>
    <t>195,6</t>
  </si>
  <si>
    <t>114,9</t>
  </si>
  <si>
    <t>27,0</t>
  </si>
  <si>
    <t>9,4</t>
  </si>
  <si>
    <t>КАКАО С МОЛОКОМ (Д7-10,Д11-18)</t>
  </si>
  <si>
    <t>3,8</t>
  </si>
  <si>
    <t>118,3</t>
  </si>
  <si>
    <t>17,7</t>
  </si>
  <si>
    <t>117,4</t>
  </si>
  <si>
    <t>104,6</t>
  </si>
  <si>
    <t>БУТЕРБРОД ГОРЯЧИЙ С СЫРОМ (Д7-10,Д11-18)</t>
  </si>
  <si>
    <t>207,0</t>
  </si>
  <si>
    <t>94,5</t>
  </si>
  <si>
    <t>226,3</t>
  </si>
  <si>
    <t>145,5</t>
  </si>
  <si>
    <t>112/10</t>
  </si>
  <si>
    <t>ФРУКТ БАНАН (Д7-10,Д11-18)</t>
  </si>
  <si>
    <t>52,5</t>
  </si>
  <si>
    <t>240</t>
  </si>
  <si>
    <t>25</t>
  </si>
  <si>
    <t>70</t>
  </si>
  <si>
    <t>105</t>
  </si>
  <si>
    <t>ВИНЕГРЕТ ОВОЩНОЙ С РАСТ. МАСЛОМ (Д7-10)</t>
  </si>
  <si>
    <t>54,5</t>
  </si>
  <si>
    <t>96,5</t>
  </si>
  <si>
    <t>17,2</t>
  </si>
  <si>
    <t>24,6</t>
  </si>
  <si>
    <t>ВИНЕГРЕТ ОВОЩНОЙ С РАСТ. МАСЛОМ (Д11-18)</t>
  </si>
  <si>
    <t>4,9</t>
  </si>
  <si>
    <t>72,6</t>
  </si>
  <si>
    <t>128,6</t>
  </si>
  <si>
    <t>22,8</t>
  </si>
  <si>
    <t>32,6</t>
  </si>
  <si>
    <t>3,1</t>
  </si>
  <si>
    <t>РАССОЛЬНИК ЛЕНИНГРАДСКИЙ С ГОВЯДИНОЙ (Д7-10)</t>
  </si>
  <si>
    <t>122,9</t>
  </si>
  <si>
    <t>6,5</t>
  </si>
  <si>
    <t>145,6</t>
  </si>
  <si>
    <t>9,6</t>
  </si>
  <si>
    <t>94,9</t>
  </si>
  <si>
    <t>РАССОЛЬНИК ЛЕНИНГРАДСКИЙ С ГОВЯДИНОЙ (Д11-18)</t>
  </si>
  <si>
    <t>15,6</t>
  </si>
  <si>
    <t>142,2</t>
  </si>
  <si>
    <t>182,2</t>
  </si>
  <si>
    <t>11,5</t>
  </si>
  <si>
    <t>34,2</t>
  </si>
  <si>
    <t>108,6</t>
  </si>
  <si>
    <t>32,0</t>
  </si>
  <si>
    <t>КАРТОФЕЛЬ ЗАПЕЧЕННЫЙ С КУРИЦЕЙ (Д11-18)</t>
  </si>
  <si>
    <t>160/40</t>
  </si>
  <si>
    <t>384,8</t>
  </si>
  <si>
    <t>14,0</t>
  </si>
  <si>
    <t>68,0</t>
  </si>
  <si>
    <t>19,1</t>
  </si>
  <si>
    <t>36,1</t>
  </si>
  <si>
    <t>261,7</t>
  </si>
  <si>
    <t>53,1</t>
  </si>
  <si>
    <t>КАРТОФЕЛЬ ЗАПЕЧЕННЫЙ С КУРИЦЕЙ (Д7-10)</t>
  </si>
  <si>
    <t>120/30</t>
  </si>
  <si>
    <t>17,3</t>
  </si>
  <si>
    <t>289,0</t>
  </si>
  <si>
    <t>10,5</t>
  </si>
  <si>
    <t>51,0</t>
  </si>
  <si>
    <t>196,3</t>
  </si>
  <si>
    <t>39,9</t>
  </si>
  <si>
    <t>2,6</t>
  </si>
  <si>
    <t>КОМПОТ ИЗ СВЕЖИХ ПЛОДОВ С ВИТАМИНОМ С (Д7-10,Д11-18)</t>
  </si>
  <si>
    <t>70,8</t>
  </si>
  <si>
    <t>13,0</t>
  </si>
  <si>
    <t>ЙОГУРТ 2,5% (Д7-10Д11-18)</t>
  </si>
  <si>
    <t>56,5</t>
  </si>
  <si>
    <t>120</t>
  </si>
  <si>
    <t>95</t>
  </si>
  <si>
    <t>БУЛОЧКА ВЕСНУШКА (Д7-10,Д11-18)</t>
  </si>
  <si>
    <t>8,0</t>
  </si>
  <si>
    <t>54,2</t>
  </si>
  <si>
    <t>303,8</t>
  </si>
  <si>
    <t>33,3</t>
  </si>
  <si>
    <t>17,4</t>
  </si>
  <si>
    <t>13,2</t>
  </si>
  <si>
    <t>1 НЕДЕЛЯ 4 день</t>
  </si>
  <si>
    <t>КАША ПШЕННАЯ МОЛОЧНАЯ (Д7-10)</t>
  </si>
  <si>
    <t>32,1</t>
  </si>
  <si>
    <t>КАША ПШЕННАЯ МОЛОЧНАЯ (Д11-18)</t>
  </si>
  <si>
    <t>122,2</t>
  </si>
  <si>
    <t>163,7</t>
  </si>
  <si>
    <t>42,7</t>
  </si>
  <si>
    <t>ЧАЙ С САХАРОМ И МОЛОКОМ (Д7-10,Д11-18)</t>
  </si>
  <si>
    <t>85,4</t>
  </si>
  <si>
    <t>9,5</t>
  </si>
  <si>
    <t>68,8</t>
  </si>
  <si>
    <t>51,1</t>
  </si>
  <si>
    <t>СЭНДВИЧ С ВЕТЧИНОЙ (Д7-10,Д11-18)</t>
  </si>
  <si>
    <t>155,1</t>
  </si>
  <si>
    <t>22,3</t>
  </si>
  <si>
    <t>71,5</t>
  </si>
  <si>
    <t>20,3</t>
  </si>
  <si>
    <t>112/1</t>
  </si>
  <si>
    <t>ФРУКТ АПЕЛЬСИН (Д7-10,Д11-18)</t>
  </si>
  <si>
    <t>16,2</t>
  </si>
  <si>
    <t>86</t>
  </si>
  <si>
    <t>68</t>
  </si>
  <si>
    <t>46</t>
  </si>
  <si>
    <t>ИКРА КАБАЧКОВАЯ КОНСЕРВИРОВАННАЯ (Д7-10,Д11-18)</t>
  </si>
  <si>
    <t>53,6</t>
  </si>
  <si>
    <t>61,2</t>
  </si>
  <si>
    <t>18,5</t>
  </si>
  <si>
    <t>СУП КАРТОФЕЛЬНЫЙ С ГОРБУШЕЙ (Д7-10)</t>
  </si>
  <si>
    <t>119,1</t>
  </si>
  <si>
    <t>151,2</t>
  </si>
  <si>
    <t>10,1</t>
  </si>
  <si>
    <t>100,5</t>
  </si>
  <si>
    <t>31,3</t>
  </si>
  <si>
    <t>15,7</t>
  </si>
  <si>
    <t>СУП КАРТОФЕЛЬНЫЙ С ГОРБУШЕЙ (Д11-18)</t>
  </si>
  <si>
    <t>19,0</t>
  </si>
  <si>
    <t>141,6</t>
  </si>
  <si>
    <t>187,8</t>
  </si>
  <si>
    <t>34,9</t>
  </si>
  <si>
    <t>115,5</t>
  </si>
  <si>
    <t>37,9</t>
  </si>
  <si>
    <t>16,8</t>
  </si>
  <si>
    <t>МАКАРОННЫЕ ИЗДЕЛИЯ ОТВАРНЫЕ (БАНТИКИ) (Д7-10,Д11-18)</t>
  </si>
  <si>
    <t>4,6</t>
  </si>
  <si>
    <t>32,8</t>
  </si>
  <si>
    <t>188,9</t>
  </si>
  <si>
    <t>40,9</t>
  </si>
  <si>
    <t>КОТЛЕТА ИЗ ГОВЯДИНЫ "ПО ХЛЫНОВСКИ" (Д7-10,Д11-18)</t>
  </si>
  <si>
    <t>14,1</t>
  </si>
  <si>
    <t>160,8</t>
  </si>
  <si>
    <t>8,9</t>
  </si>
  <si>
    <t>114,6</t>
  </si>
  <si>
    <t>23,9</t>
  </si>
  <si>
    <t>СОУС ТОМАТНЫЙ (Д7-10,Д11-18)</t>
  </si>
  <si>
    <t>36,0</t>
  </si>
  <si>
    <t>МОРС КЛЮКВЕННЫЙ (Д7-10,Д11-18)</t>
  </si>
  <si>
    <t>18,8</t>
  </si>
  <si>
    <t>76,8</t>
  </si>
  <si>
    <t>ВАТРУШКА С ПОВИДЛОМ (Д7-10, Д11-18)</t>
  </si>
  <si>
    <t>3,0</t>
  </si>
  <si>
    <t>51,7</t>
  </si>
  <si>
    <t>252,1</t>
  </si>
  <si>
    <t>50,6</t>
  </si>
  <si>
    <t>СНЕЖОК 2,5%(Д7-10, Д11-18)</t>
  </si>
  <si>
    <t xml:space="preserve"> 1 НЕДЕЛЯ 5 день</t>
  </si>
  <si>
    <t>КАША "ДРУЖБА" МОЛОЧНАЯ (Д7-10)</t>
  </si>
  <si>
    <t>25,5</t>
  </si>
  <si>
    <t>167,9</t>
  </si>
  <si>
    <t>89,2</t>
  </si>
  <si>
    <t>110,8</t>
  </si>
  <si>
    <t>27,4</t>
  </si>
  <si>
    <t>КАША "ДРУЖБА" МОЛОЧНАЯ (Д11-18)</t>
  </si>
  <si>
    <t>222,9</t>
  </si>
  <si>
    <t>11,2</t>
  </si>
  <si>
    <t>118,7</t>
  </si>
  <si>
    <t>147,5</t>
  </si>
  <si>
    <t>36,3</t>
  </si>
  <si>
    <t>ОЛАДЬИ С ПОВИДЛОМ (Д7-10,Д11-18)</t>
  </si>
  <si>
    <t>40/10</t>
  </si>
  <si>
    <t>23,7</t>
  </si>
  <si>
    <t>124,1</t>
  </si>
  <si>
    <t>26,0</t>
  </si>
  <si>
    <t>33,5</t>
  </si>
  <si>
    <t>САЛАТ ИЗ КРАСНОЙ ФАСОЛИ С РАСТ. МАСЛОМ (Д11-18)</t>
  </si>
  <si>
    <t>102,6</t>
  </si>
  <si>
    <t>28,5</t>
  </si>
  <si>
    <t>САЛАТ ИЗ КРАСНОЙ ФАСОЛИ С РАСТ. МАСЛОМ (Д7-10)</t>
  </si>
  <si>
    <t>77,4</t>
  </si>
  <si>
    <t>149/1</t>
  </si>
  <si>
    <t>СУП КАРТОФЕЛЬНЫЙ С ФРИКАДЕЛЬКАМИ ИЗ ГОВЯДИНЫ (Д7-10)</t>
  </si>
  <si>
    <t>200/30</t>
  </si>
  <si>
    <t>148,2</t>
  </si>
  <si>
    <t>149,5</t>
  </si>
  <si>
    <t>28,7</t>
  </si>
  <si>
    <t>114,0</t>
  </si>
  <si>
    <t>30,6</t>
  </si>
  <si>
    <t>СУП КАРТОФЕЛЬНЫЙ С ФРИКАДЕЛЬКАМИ ИЗ ГОВЯДИНЫ (Д11-18)</t>
  </si>
  <si>
    <t>250/30</t>
  </si>
  <si>
    <t>168,6</t>
  </si>
  <si>
    <t>187,0</t>
  </si>
  <si>
    <t>13,9</t>
  </si>
  <si>
    <t>35,1</t>
  </si>
  <si>
    <t>128,1</t>
  </si>
  <si>
    <t>ПЮРЕ ГОРОХОВОЕ (Д7-10,Д11-18)</t>
  </si>
  <si>
    <t>30,5</t>
  </si>
  <si>
    <t>221,2</t>
  </si>
  <si>
    <t>11,1</t>
  </si>
  <si>
    <t>63,4</t>
  </si>
  <si>
    <t>142,6</t>
  </si>
  <si>
    <t>56,8</t>
  </si>
  <si>
    <t>КОТЛЕТА КУРИНАЯ (Д7-10,Д11-18)</t>
  </si>
  <si>
    <t>195,2</t>
  </si>
  <si>
    <t>33,1</t>
  </si>
  <si>
    <t>15,8</t>
  </si>
  <si>
    <t>21,5</t>
  </si>
  <si>
    <t>КОМПОТ ИЗ СМЕСИ СУХОФРУКТОВ С ВИТАМИНОМ С (Д7-10,Д11-18)</t>
  </si>
  <si>
    <t>96,0</t>
  </si>
  <si>
    <t>7,3</t>
  </si>
  <si>
    <t>ПРЯНИК ЗАВАРНОЙ (Д7-10, Д11-18)</t>
  </si>
  <si>
    <t>256,2</t>
  </si>
  <si>
    <t>35</t>
  </si>
  <si>
    <t>2 НЕДЕЛЯ 6 день</t>
  </si>
  <si>
    <t>БУТЕРБРОД С ВЕТЧИНОЙ (Д7-10,Д11-18)</t>
  </si>
  <si>
    <t>104,3</t>
  </si>
  <si>
    <t>43,8</t>
  </si>
  <si>
    <t>107/2</t>
  </si>
  <si>
    <t>ОГУРЕЦ СОЛЕНЫЙ (ПОРЦИОННО) (Д7-10,Д11-18)</t>
  </si>
  <si>
    <t>7</t>
  </si>
  <si>
    <t>БУЛЬОН КУРИНЫЙ С СЫРНЫМИ ГРЕНКАМИ (Д7-10,Д11-18)</t>
  </si>
  <si>
    <t>250/50</t>
  </si>
  <si>
    <t>17,5</t>
  </si>
  <si>
    <t>162,5</t>
  </si>
  <si>
    <t>492,8</t>
  </si>
  <si>
    <t>22,5</t>
  </si>
  <si>
    <t>209,1</t>
  </si>
  <si>
    <t>158,9</t>
  </si>
  <si>
    <t>ПЛОВ РИСОВЫЙ С ГОВЯДИНОЙ (Д11-18)</t>
  </si>
  <si>
    <t>15,5</t>
  </si>
  <si>
    <t>39,4</t>
  </si>
  <si>
    <t>367,8</t>
  </si>
  <si>
    <t>534,4</t>
  </si>
  <si>
    <t>19,4</t>
  </si>
  <si>
    <t>26,8</t>
  </si>
  <si>
    <t>203,5</t>
  </si>
  <si>
    <t>49,7</t>
  </si>
  <si>
    <t>ПЛОВ РИСОВЫЙ С ГОВЯДИНОЙ (Д7-10)</t>
  </si>
  <si>
    <t>29,5</t>
  </si>
  <si>
    <t>276,0</t>
  </si>
  <si>
    <t>401,6</t>
  </si>
  <si>
    <t>152,7</t>
  </si>
  <si>
    <t>37,2</t>
  </si>
  <si>
    <t>ПЕЧЕНЬЕ САХАРНОЕ (Д7-10, Д11-18)</t>
  </si>
  <si>
    <t>208,5</t>
  </si>
  <si>
    <t>45</t>
  </si>
  <si>
    <t>2 НЕДЕЛЯ 7 день</t>
  </si>
  <si>
    <t>КАША ГРЕЧНЕВАЯ МОЛОЧНАЯ (Д7-10)</t>
  </si>
  <si>
    <t>25,3</t>
  </si>
  <si>
    <t>178,8</t>
  </si>
  <si>
    <t>91,1</t>
  </si>
  <si>
    <t>157,2</t>
  </si>
  <si>
    <t>74,5</t>
  </si>
  <si>
    <t>КАША ГРЕЧНЕВАЯ МОЛОЧНАЯ (Д11-18)</t>
  </si>
  <si>
    <t>33,7</t>
  </si>
  <si>
    <t>237,6</t>
  </si>
  <si>
    <t>121,3</t>
  </si>
  <si>
    <t>209,5</t>
  </si>
  <si>
    <t>99,2</t>
  </si>
  <si>
    <t>10,6</t>
  </si>
  <si>
    <t>СЫР (ПОРЦИЯМИ) М.Д.Ж. 45% (Д7-10)</t>
  </si>
  <si>
    <t>72,8</t>
  </si>
  <si>
    <t>52</t>
  </si>
  <si>
    <t>176</t>
  </si>
  <si>
    <t>СЫР (ПОРЦИЯМИ) М.Д.Ж. 45% (Д11-18)</t>
  </si>
  <si>
    <t>91</t>
  </si>
  <si>
    <t>65</t>
  </si>
  <si>
    <t>220</t>
  </si>
  <si>
    <t>125</t>
  </si>
  <si>
    <t>САЛАТ "СВЕКОЛКА" (Д7-10)</t>
  </si>
  <si>
    <t>68,7</t>
  </si>
  <si>
    <t>22,0</t>
  </si>
  <si>
    <t>27,7</t>
  </si>
  <si>
    <t>САЛАТ "СВЕКОЛКА" (Д11-18)</t>
  </si>
  <si>
    <t>91,6</t>
  </si>
  <si>
    <t>29,3</t>
  </si>
  <si>
    <t>СУП КАРТОФЕЛЬНЫЙ С БОБОВЫМИ С ГОВЯДИНОЙ (Д7-10)</t>
  </si>
  <si>
    <t>14,2</t>
  </si>
  <si>
    <t>141,1</t>
  </si>
  <si>
    <t>149,6</t>
  </si>
  <si>
    <t>36,2</t>
  </si>
  <si>
    <t>104,9</t>
  </si>
  <si>
    <t>32,9</t>
  </si>
  <si>
    <t>СУП КАРТОФЕЛЬНЫЙ С БОБОВЫМИ С ГОВЯДИНОЙ (Д11-18)</t>
  </si>
  <si>
    <t>10,0</t>
  </si>
  <si>
    <t>164,7</t>
  </si>
  <si>
    <t>44,7</t>
  </si>
  <si>
    <t>121,0</t>
  </si>
  <si>
    <t>КУРИЦА ТУШЕННАЯ В СОУСЕ С ОВОЩАМИ (Д11-18)</t>
  </si>
  <si>
    <t>120/40</t>
  </si>
  <si>
    <t>22,2</t>
  </si>
  <si>
    <t>22,9</t>
  </si>
  <si>
    <t>347,4</t>
  </si>
  <si>
    <t>296,6</t>
  </si>
  <si>
    <t>38,0</t>
  </si>
  <si>
    <t>232,9</t>
  </si>
  <si>
    <t>КУРИЦА ТУШЕННАЯ В СОУСЕ С ОВОЩАМИ (Д7-10)</t>
  </si>
  <si>
    <t>18,0</t>
  </si>
  <si>
    <t>286,0</t>
  </si>
  <si>
    <t>280,6</t>
  </si>
  <si>
    <t>190,3</t>
  </si>
  <si>
    <t>39,3</t>
  </si>
  <si>
    <t>БУЛОЧКА "ВАНИЛЬНАЯ" (Д7-10, Д11-18)</t>
  </si>
  <si>
    <t>13,4</t>
  </si>
  <si>
    <t>56,1</t>
  </si>
  <si>
    <t>365,0</t>
  </si>
  <si>
    <t>73,6</t>
  </si>
  <si>
    <t>60,6</t>
  </si>
  <si>
    <t>10,7</t>
  </si>
  <si>
    <t>2 НЕДЕЛЯ 8 день</t>
  </si>
  <si>
    <t>СУФЛЕ ТВОРОЖНОЕ (Д7-10)</t>
  </si>
  <si>
    <t>32,7</t>
  </si>
  <si>
    <t>79,9</t>
  </si>
  <si>
    <t>103,9</t>
  </si>
  <si>
    <t>СУФЛЕ ТВОРОЖНОЕ (Д11-18)</t>
  </si>
  <si>
    <t>165,6</t>
  </si>
  <si>
    <t>43,4</t>
  </si>
  <si>
    <t>106,5</t>
  </si>
  <si>
    <t>138,6</t>
  </si>
  <si>
    <t>САЛАТ ОВОЩНОЙ С КВАШЕННОЙ КАПУСТОЙ (Д7-10)</t>
  </si>
  <si>
    <t>46,3</t>
  </si>
  <si>
    <t>21,3</t>
  </si>
  <si>
    <t>САЛАТ ОВОЩНОЙ С КВАШЕННОЙ КАПУСТОЙ (Д11-18)</t>
  </si>
  <si>
    <t>30,0</t>
  </si>
  <si>
    <t>28,4</t>
  </si>
  <si>
    <t>БОРЩ С ФАСОЛЬЮ И ГОВЯДИНОЙ (Д7-10)</t>
  </si>
  <si>
    <t>9,3</t>
  </si>
  <si>
    <t>155,4</t>
  </si>
  <si>
    <t>23,5</t>
  </si>
  <si>
    <t>БОРЩ С ФАСОЛЬЮ И ГОВЯДИНОЙ (Д11-18)</t>
  </si>
  <si>
    <t>124,0</t>
  </si>
  <si>
    <t>194,2</t>
  </si>
  <si>
    <t>41,1</t>
  </si>
  <si>
    <t>84,6</t>
  </si>
  <si>
    <t>АЗУ С ГОВЯДИНОЙ (Д11-18)</t>
  </si>
  <si>
    <t>12,9</t>
  </si>
  <si>
    <t>19,3</t>
  </si>
  <si>
    <t>242,5</t>
  </si>
  <si>
    <t>17,1</t>
  </si>
  <si>
    <t>24,2</t>
  </si>
  <si>
    <t>182,0</t>
  </si>
  <si>
    <t>40,7</t>
  </si>
  <si>
    <t>АЗУ С ГОВЯДИНОЙ (Д7-10)</t>
  </si>
  <si>
    <t>14,6</t>
  </si>
  <si>
    <t>182,5</t>
  </si>
  <si>
    <t>136,6</t>
  </si>
  <si>
    <t>2 НЕДЕЛЯ 9 день</t>
  </si>
  <si>
    <t>СУП МОЛОЧНЫЙ С ВЕРМИШЕЛЬЮ (Д7-10)</t>
  </si>
  <si>
    <t>12,0</t>
  </si>
  <si>
    <t>89,4</t>
  </si>
  <si>
    <t>18,9</t>
  </si>
  <si>
    <t>85,7</t>
  </si>
  <si>
    <t>70,4</t>
  </si>
  <si>
    <t>7,0</t>
  </si>
  <si>
    <t>СУП МОЛОЧНЫЙ С ВЕРМИШЕЛЬЮ (Д11-18)</t>
  </si>
  <si>
    <t>16,1</t>
  </si>
  <si>
    <t>119,3</t>
  </si>
  <si>
    <t>25,1</t>
  </si>
  <si>
    <t>114,3</t>
  </si>
  <si>
    <t>93,8</t>
  </si>
  <si>
    <t>ЯЙЦА ВАРЕНЫЕ (Д7-10,Д11-18)</t>
  </si>
  <si>
    <t>77,8</t>
  </si>
  <si>
    <t>114,4</t>
  </si>
  <si>
    <t>27,3</t>
  </si>
  <si>
    <t>11</t>
  </si>
  <si>
    <t>СОЛЯНКА СБОРНАЯ МЯСНАЯ (Д7-10)</t>
  </si>
  <si>
    <t>30,2</t>
  </si>
  <si>
    <t>70,9</t>
  </si>
  <si>
    <t>СОЛЯНКА СБОРНАЯ МЯСНАЯ (Д11-18)</t>
  </si>
  <si>
    <t>118,9</t>
  </si>
  <si>
    <t>37,8</t>
  </si>
  <si>
    <t>78,4</t>
  </si>
  <si>
    <t>КОТЛЕТЫ РЫБНЫЕ ЛЮБИТЕЛЬСКИЕ (Д7-10,Д11-18)</t>
  </si>
  <si>
    <t>123,7</t>
  </si>
  <si>
    <t>283,5</t>
  </si>
  <si>
    <t>42,0</t>
  </si>
  <si>
    <t>174,3</t>
  </si>
  <si>
    <t>36,4</t>
  </si>
  <si>
    <t>77,1</t>
  </si>
  <si>
    <t>КАША РИСОВАЯ РАССЫПЧАТАЯ (Д7-10,Д11-18)</t>
  </si>
  <si>
    <t>195,5</t>
  </si>
  <si>
    <t>73,8</t>
  </si>
  <si>
    <t>ВАТРУШКА С ТВОРОГОМ (Д7-10, Д11-18)</t>
  </si>
  <si>
    <t>44,4</t>
  </si>
  <si>
    <t>280,2</t>
  </si>
  <si>
    <t>40,0</t>
  </si>
  <si>
    <t>58,5</t>
  </si>
  <si>
    <t>118,0</t>
  </si>
  <si>
    <t>2 НЕДЕЛЯ 10 день</t>
  </si>
  <si>
    <t>ЩИ ИЗ СВЕЖЕЙ КАПУСТЫ С КАРТОФЕЛЕМ С ГОВЯДИНОЙ (Д7-10)</t>
  </si>
  <si>
    <t>97,0</t>
  </si>
  <si>
    <t>145,8</t>
  </si>
  <si>
    <t>75,1</t>
  </si>
  <si>
    <t>22,4</t>
  </si>
  <si>
    <t>ЩИ ИЗ СВЕЖЕЙ КАПУСТЫ С КАРТОФЕЛЕМ С ГОВЯДИНОЙ (Д11-18)</t>
  </si>
  <si>
    <t>109,4</t>
  </si>
  <si>
    <t>182,3</t>
  </si>
  <si>
    <t>48,6</t>
  </si>
  <si>
    <t>83,9</t>
  </si>
  <si>
    <t>26,9</t>
  </si>
  <si>
    <t>МАКАРОННЫЕ ИЗДЕЛИЯ ОТВАРНЫЕ (СПАГЕТТИ) (Д7-10,Д11-18)</t>
  </si>
  <si>
    <t>КУРИЦА ЗАПЕЧЕННАЯ (Д7-10)</t>
  </si>
  <si>
    <t>194,9</t>
  </si>
  <si>
    <t>47,8</t>
  </si>
  <si>
    <t>126,6</t>
  </si>
  <si>
    <t>КУРИЦА ЗАПЕЧЕННАЯ (Д11-18)</t>
  </si>
  <si>
    <t>19,7</t>
  </si>
  <si>
    <t>259,9</t>
  </si>
  <si>
    <t>63,8</t>
  </si>
  <si>
    <t>169</t>
  </si>
  <si>
    <t>3 НЕДЕЛЯ 11 день</t>
  </si>
  <si>
    <t>ОМЛЕТ С ВЕТЧИНОЙ (Д7-10)</t>
  </si>
  <si>
    <t>101,0</t>
  </si>
  <si>
    <t>59,3</t>
  </si>
  <si>
    <t>24,1</t>
  </si>
  <si>
    <t>69,0</t>
  </si>
  <si>
    <t>ОМЛЕТ С ВЕТЧИНОЙ (Д11-18)</t>
  </si>
  <si>
    <t>161,1</t>
  </si>
  <si>
    <t>94,6</t>
  </si>
  <si>
    <t>38,2</t>
  </si>
  <si>
    <t>110,2</t>
  </si>
  <si>
    <t>САЛАТ ИЗ СВЕКЛЫ С ЧЕРНОСЛИВОМ И ОРЕХАМИ (Д7-10)</t>
  </si>
  <si>
    <t>87,6</t>
  </si>
  <si>
    <t>9,0</t>
  </si>
  <si>
    <t>25,0</t>
  </si>
  <si>
    <t>44,3</t>
  </si>
  <si>
    <t>САЛАТ ИЗ СВЕКЛЫ С ЧЕРНОСЛИВОМ И ОРЕХАМИ (Д11-18)</t>
  </si>
  <si>
    <t>116,3</t>
  </si>
  <si>
    <t>58,4</t>
  </si>
  <si>
    <t>СУП КУРИНЫЙ С ВЕРМИШЕЛЬЮ (Д7-10)</t>
  </si>
  <si>
    <t>СУП КУРИНЫЙ С ВЕРМИШЕЛЬЮ (Д11-18)</t>
  </si>
  <si>
    <t>ГОРОХОВОЕ ПЮРЕ (Д7-10,Д11-18)</t>
  </si>
  <si>
    <t>235,6</t>
  </si>
  <si>
    <t>69,7</t>
  </si>
  <si>
    <t>153,5</t>
  </si>
  <si>
    <t>61,5</t>
  </si>
  <si>
    <t>ТЕФТЕЛИ ИЗ ГОВЯДИНЫ (Д7-10,Д11-18)</t>
  </si>
  <si>
    <t>149,2</t>
  </si>
  <si>
    <t>109,8</t>
  </si>
  <si>
    <t>3 НЕДЕЛЯ 12 день</t>
  </si>
  <si>
    <t>БУЛОЧКА ДОМАШНЯЯ</t>
  </si>
  <si>
    <t>28,1</t>
  </si>
  <si>
    <t>183,0</t>
  </si>
  <si>
    <t>32,4</t>
  </si>
  <si>
    <t>САЛАТ "ЗДОРОВЬЕ" (Д7-10)</t>
  </si>
  <si>
    <t>38,8</t>
  </si>
  <si>
    <t>870,7</t>
  </si>
  <si>
    <t>24,9</t>
  </si>
  <si>
    <t>17,9</t>
  </si>
  <si>
    <t>САЛАТ "ЗДОРОВЬЕ" (Д11-18)</t>
  </si>
  <si>
    <t>1161</t>
  </si>
  <si>
    <t>33,2</t>
  </si>
  <si>
    <t>34,4</t>
  </si>
  <si>
    <t>23,8</t>
  </si>
  <si>
    <t>3 НЕДЕЛЯ 13 день</t>
  </si>
  <si>
    <t>КАША МАННАЯ (Д11-18)</t>
  </si>
  <si>
    <t>210/10</t>
  </si>
  <si>
    <t>35,3</t>
  </si>
  <si>
    <t>278,4</t>
  </si>
  <si>
    <t>75,4</t>
  </si>
  <si>
    <t>181,3</t>
  </si>
  <si>
    <t>154,3</t>
  </si>
  <si>
    <t>КАША МАННАЯ (Д7-10)</t>
  </si>
  <si>
    <t>195/5</t>
  </si>
  <si>
    <t>233,2</t>
  </si>
  <si>
    <t>50,9</t>
  </si>
  <si>
    <t>174,6</t>
  </si>
  <si>
    <t>САЛАТ ИЗ КВАШЕНОЙ КАПУСТЫ (Д7-10)</t>
  </si>
  <si>
    <t>52,0</t>
  </si>
  <si>
    <t>САЛАТ ИЗ КВАШЕНОЙ КАПУСТЫ (Д11-18)</t>
  </si>
  <si>
    <t>69,4</t>
  </si>
  <si>
    <t>25,2</t>
  </si>
  <si>
    <t>40,6</t>
  </si>
  <si>
    <t>24,4</t>
  </si>
  <si>
    <t>13,6</t>
  </si>
  <si>
    <t>СУП С ФАСОЛЬЮ С ФРИКАДЕЛЬКАМИ (Д7-10)</t>
  </si>
  <si>
    <t>138,1</t>
  </si>
  <si>
    <t>153,0</t>
  </si>
  <si>
    <t>93,1</t>
  </si>
  <si>
    <t>22,7</t>
  </si>
  <si>
    <t>СУП С ФАСОЛЬЮ С ФРИКАДЕЛЬКАМИ (Д11-18)</t>
  </si>
  <si>
    <t>12,5</t>
  </si>
  <si>
    <t>155,3</t>
  </si>
  <si>
    <t>190,4</t>
  </si>
  <si>
    <t>30,9</t>
  </si>
  <si>
    <t>101,1</t>
  </si>
  <si>
    <t>26,6</t>
  </si>
  <si>
    <t>КАРТОФЕЛЬ ТУШЕНЫЙ С ГОВЯДИНОЙ(Д7-10,Д11-18)</t>
  </si>
  <si>
    <t>296,0</t>
  </si>
  <si>
    <t>192,0</t>
  </si>
  <si>
    <t>40,8</t>
  </si>
  <si>
    <t>215,3</t>
  </si>
  <si>
    <t>55,7</t>
  </si>
  <si>
    <t>3 НЕДЕЛЯ 14 день</t>
  </si>
  <si>
    <t>КУКУРУЗА КОНСЕРВИРОВАННАЯ (Д7-10,Д11-18)</t>
  </si>
  <si>
    <t>26,1</t>
  </si>
  <si>
    <t>ПЛОВ РИСОВЫЙ С КУРИЦЕЙ (Д7-10)</t>
  </si>
  <si>
    <t>20,9</t>
  </si>
  <si>
    <t>365,4</t>
  </si>
  <si>
    <t>449,8</t>
  </si>
  <si>
    <t>28,6</t>
  </si>
  <si>
    <t>198,7</t>
  </si>
  <si>
    <t>41,7</t>
  </si>
  <si>
    <t>ПЛОВ РИСОВЫЙ С КУРИЦЕЙ (Д11-18)</t>
  </si>
  <si>
    <t>27,8</t>
  </si>
  <si>
    <t>487,4</t>
  </si>
  <si>
    <t>598,7</t>
  </si>
  <si>
    <t>264,9</t>
  </si>
  <si>
    <t>55,5</t>
  </si>
  <si>
    <t>3 НЕДЕЛЯ 15 день</t>
  </si>
  <si>
    <t>ПУДИНГ ИЗ ТВОРОГА (Д7-10)</t>
  </si>
  <si>
    <t>62,9</t>
  </si>
  <si>
    <t>93,0</t>
  </si>
  <si>
    <t>ПУДИНГ ИЗ ТВОРОГА (Д11-18)</t>
  </si>
  <si>
    <t>48,4</t>
  </si>
  <si>
    <t>100,7</t>
  </si>
  <si>
    <t>148,5</t>
  </si>
  <si>
    <t>26,2</t>
  </si>
  <si>
    <t>11,6</t>
  </si>
  <si>
    <t>СУП ИЗ ОВОЩЕЙ С ГОВЯДИНОЙ (Д7-10)</t>
  </si>
  <si>
    <t>31,2</t>
  </si>
  <si>
    <t>80,4</t>
  </si>
  <si>
    <t>23,4</t>
  </si>
  <si>
    <t>СУП ИЗ ОВОЩЕЙ С ГОВЯДИНОЙ (Д11-18)</t>
  </si>
  <si>
    <t>182,1</t>
  </si>
  <si>
    <t>38,4</t>
  </si>
  <si>
    <t>90,4</t>
  </si>
  <si>
    <t>28,2</t>
  </si>
  <si>
    <t>82,9</t>
  </si>
  <si>
    <t>132,7</t>
  </si>
  <si>
    <t>144,3</t>
  </si>
  <si>
    <t>94,8</t>
  </si>
  <si>
    <t>113</t>
  </si>
  <si>
    <t>190</t>
  </si>
  <si>
    <t>28</t>
  </si>
  <si>
    <t>4 НЕДЕЛЯ 16 день</t>
  </si>
  <si>
    <t>КАША ПШЕНИЧНАЯ МОЛОЧНАЯ (Д7-10)</t>
  </si>
  <si>
    <t>24,8</t>
  </si>
  <si>
    <t>166,6</t>
  </si>
  <si>
    <t>95,2</t>
  </si>
  <si>
    <t>130,3</t>
  </si>
  <si>
    <t>КАША ПШЕНИЧНАЯ МОЛОЧНАЯ (Д11-18)</t>
  </si>
  <si>
    <t>33,0</t>
  </si>
  <si>
    <t>126,7</t>
  </si>
  <si>
    <t>173,5</t>
  </si>
  <si>
    <t>СЫР (ПОРЦИЯМИ) (Д7-10)</t>
  </si>
  <si>
    <t>СЫР (ПОРЦИЯМИ) (Д11-18)</t>
  </si>
  <si>
    <t>САЛАТ "ТРИ ЦВЕТА" (Д7-10)</t>
  </si>
  <si>
    <t>41,6</t>
  </si>
  <si>
    <t>7,8</t>
  </si>
  <si>
    <t>399,1</t>
  </si>
  <si>
    <t>САЛАТ "ТРИ ЦВЕТА" (Д11-18)</t>
  </si>
  <si>
    <t>54,7</t>
  </si>
  <si>
    <t>530,0</t>
  </si>
  <si>
    <t>29,9</t>
  </si>
  <si>
    <t>БУЛЬОН С ФРИКАДЕЛЬКАМИ ИЗ ГОВЯДИНЫ (Д7-10,Д11-18)</t>
  </si>
  <si>
    <t>98,6</t>
  </si>
  <si>
    <t>286,8</t>
  </si>
  <si>
    <t>81,1</t>
  </si>
  <si>
    <t>МАКАРОННЫЕ ИЗДЕЛИЯ ОТВАРНЫЕ (ЗАВИТУШКИ) (Д7-10,Д11-18)</t>
  </si>
  <si>
    <t>4 НЕДЕЛЯ 17 день</t>
  </si>
  <si>
    <t>СЕЛЬДЬ С КАРТОФЕЛЕМ С ЗЕЛЕНЬЮ (Д7-10,Д11-18)</t>
  </si>
  <si>
    <t>20/30</t>
  </si>
  <si>
    <t>18,6</t>
  </si>
  <si>
    <t>20,8</t>
  </si>
  <si>
    <t>61,1</t>
  </si>
  <si>
    <t>ГОВЯДИНА ТУШЕНАЯ (Д7-10,Д11-18)</t>
  </si>
  <si>
    <t>13,5</t>
  </si>
  <si>
    <t>182,8</t>
  </si>
  <si>
    <t>4 НЕДЕЛЯ 18 день</t>
  </si>
  <si>
    <t>БОРЩ "УКРАИНСКИЙ" С ГОВЯДИНОЙ (Д7-10)</t>
  </si>
  <si>
    <t>108,3</t>
  </si>
  <si>
    <t>151,3</t>
  </si>
  <si>
    <t>78,1</t>
  </si>
  <si>
    <t>БОРЩ "УКРАИНСКИЙ" С ГОВЯДИНОЙ (Д11-18)</t>
  </si>
  <si>
    <t>123,6</t>
  </si>
  <si>
    <t>189,2</t>
  </si>
  <si>
    <t>87,5</t>
  </si>
  <si>
    <t>29,8</t>
  </si>
  <si>
    <t>ТЕФТЕЛИ РЫБНЫЕ (Д7-10,Д11-18)</t>
  </si>
  <si>
    <t>102,7</t>
  </si>
  <si>
    <t>114,1</t>
  </si>
  <si>
    <t xml:space="preserve"> 4 НЕДЕЛЯ 19 день</t>
  </si>
  <si>
    <t>291/1</t>
  </si>
  <si>
    <t>МАКАРОНЫ С СЫРОМ (Д7-10,Д11-18)</t>
  </si>
  <si>
    <t>31</t>
  </si>
  <si>
    <t>213,5</t>
  </si>
  <si>
    <t>93,9</t>
  </si>
  <si>
    <t>83,7</t>
  </si>
  <si>
    <t>4 НЕДЕЛЯ 20 день</t>
  </si>
  <si>
    <t>ВЕТЧИНА (ПОРЦИОННО) (Д7-10)</t>
  </si>
  <si>
    <t>81,2</t>
  </si>
  <si>
    <t>ВЕТЧИНА (ПОРЦИОННО) (Д11-18)</t>
  </si>
  <si>
    <t>97,4</t>
  </si>
  <si>
    <t>51</t>
  </si>
  <si>
    <t>САЛАТ ВИТАМИННЫЙ С ЗЕЛЕНЫМ ГОРОШКОМ (Д7-10)</t>
  </si>
  <si>
    <t>63,3</t>
  </si>
  <si>
    <t>179,3</t>
  </si>
  <si>
    <t>САЛАТ ВИТАМИННЫЙ С ЗЕЛЕНЫМ ГОРОШКОМ (Д11-18)</t>
  </si>
  <si>
    <t>6</t>
  </si>
  <si>
    <t>84,1</t>
  </si>
  <si>
    <t>239,1</t>
  </si>
  <si>
    <t>30,4</t>
  </si>
  <si>
    <t>16,6</t>
  </si>
  <si>
    <t>РЫБА, ЗАПЕЧЕННАЯ С КАРТОФЕЛЕМ ПО-РУССКИ (Д7-10)</t>
  </si>
  <si>
    <t>123,5</t>
  </si>
  <si>
    <t>29,2</t>
  </si>
  <si>
    <t>134,5</t>
  </si>
  <si>
    <t>39,2</t>
  </si>
  <si>
    <t>60,5</t>
  </si>
  <si>
    <t>РЫБА, ЗАПЕЧЕННАЯ С КАРТОФЕЛЕМ ПО-РУССКИ (Д11-18)</t>
  </si>
  <si>
    <t>131,4</t>
  </si>
  <si>
    <t>158,0</t>
  </si>
  <si>
    <t>44,5</t>
  </si>
  <si>
    <t>78,8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</si>
</sst>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руб.-419];[RED]\-#,##0.00\ [$руб.-419]"/>
    <numFmt numFmtId="166" formatCode="[$-419]General"/>
    <numFmt numFmtId="167" formatCode="General"/>
  </numFmts>
  <fonts count="9">
    <font>
      <sz val="10"/>
      <name val="Arial"/>
      <family val="2"/>
    </font>
    <font>
      <u val="single"/>
      <sz val="10"/>
      <name val="Lucida Sans"/>
      <family val="2"/>
    </font>
    <font>
      <sz val="10"/>
      <name val="Lucida Sans"/>
      <family val="2"/>
    </font>
    <font>
      <sz val="8"/>
      <color indexed="8"/>
      <name val="Calibri"/>
      <family val="2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43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6" fontId="4" fillId="0" borderId="0" xfId="0" applyFont="1" applyFill="1" applyBorder="1" applyAlignment="1" applyProtection="1">
      <alignment horizontal="center" vertical="center" wrapText="1"/>
      <protection/>
    </xf>
    <xf numFmtId="166" fontId="5" fillId="0" borderId="1" xfId="0" applyFont="1" applyFill="1" applyBorder="1" applyAlignment="1" applyProtection="1">
      <alignment horizontal="center" vertical="center" wrapText="1"/>
      <protection/>
    </xf>
    <xf numFmtId="166" fontId="5" fillId="0" borderId="2" xfId="0" applyFont="1" applyFill="1" applyBorder="1" applyAlignment="1" applyProtection="1">
      <alignment horizontal="center" vertical="center" wrapText="1"/>
      <protection/>
    </xf>
    <xf numFmtId="166" fontId="5" fillId="0" borderId="3" xfId="0" applyFont="1" applyFill="1" applyBorder="1" applyAlignment="1" applyProtection="1">
      <alignment horizontal="center" vertical="center" wrapText="1"/>
      <protection/>
    </xf>
    <xf numFmtId="166" fontId="6" fillId="0" borderId="3" xfId="0" applyFont="1" applyFill="1" applyBorder="1" applyAlignment="1" applyProtection="1">
      <alignment horizontal="center" vertical="center" wrapText="1"/>
      <protection/>
    </xf>
    <xf numFmtId="166" fontId="6" fillId="0" borderId="1" xfId="0" applyFont="1" applyFill="1" applyBorder="1" applyAlignment="1" applyProtection="1">
      <alignment horizontal="center" vertical="center" wrapText="1"/>
      <protection/>
    </xf>
    <xf numFmtId="166" fontId="7" fillId="0" borderId="0" xfId="0" applyFont="1" applyFill="1" applyBorder="1" applyAlignment="1" applyProtection="1">
      <alignment horizontal="center" vertical="center" wrapText="1"/>
      <protection/>
    </xf>
    <xf numFmtId="166" fontId="8" fillId="0" borderId="1" xfId="0" applyFont="1" applyFill="1" applyBorder="1" applyAlignment="1" applyProtection="1">
      <alignment horizontal="center" vertical="center" wrapText="1"/>
      <protection/>
    </xf>
    <xf numFmtId="166" fontId="8" fillId="0" borderId="2" xfId="0" applyFont="1" applyFill="1" applyBorder="1" applyAlignment="1" applyProtection="1">
      <alignment horizontal="left" vertical="center" wrapText="1"/>
      <protection/>
    </xf>
    <xf numFmtId="166" fontId="8" fillId="0" borderId="3" xfId="0" applyFont="1" applyFill="1" applyBorder="1" applyAlignment="1" applyProtection="1">
      <alignment horizontal="center" vertical="center" wrapText="1"/>
      <protection/>
    </xf>
    <xf numFmtId="166" fontId="8" fillId="0" borderId="3" xfId="0" applyFont="1" applyFill="1" applyBorder="1" applyAlignment="1" applyProtection="1">
      <alignment horizontal="right" vertical="center" wrapText="1"/>
      <protection/>
    </xf>
    <xf numFmtId="166" fontId="8" fillId="0" borderId="1" xfId="0" applyFont="1" applyFill="1" applyBorder="1" applyAlignment="1" applyProtection="1">
      <alignment horizontal="right" vertical="center" wrapText="1"/>
      <protection/>
    </xf>
    <xf numFmtId="166" fontId="8" fillId="0" borderId="4" xfId="0" applyFont="1" applyFill="1" applyBorder="1" applyAlignment="1" applyProtection="1">
      <alignment horizontal="right" vertical="center" wrapText="1"/>
      <protection/>
    </xf>
    <xf numFmtId="166" fontId="8" fillId="0" borderId="5" xfId="0" applyFont="1" applyFill="1" applyBorder="1" applyAlignment="1" applyProtection="1">
      <alignment horizontal="left" vertical="center" wrapText="1"/>
      <protection/>
    </xf>
    <xf numFmtId="166" fontId="8" fillId="0" borderId="0" xfId="0" applyFont="1" applyFill="1" applyBorder="1" applyAlignment="1" applyProtection="1">
      <alignment horizontal="center" vertical="center" wrapText="1"/>
      <protection/>
    </xf>
    <xf numFmtId="166" fontId="6" fillId="0" borderId="1" xfId="0" applyFont="1" applyFill="1" applyBorder="1" applyAlignment="1" applyProtection="1">
      <alignment horizontal="left" vertical="center" wrapText="1"/>
      <protection/>
    </xf>
    <xf numFmtId="166" fontId="6" fillId="0" borderId="2" xfId="0" applyFont="1" applyFill="1" applyBorder="1" applyAlignment="1" applyProtection="1">
      <alignment horizontal="center" vertical="center" wrapText="1"/>
      <protection/>
    </xf>
    <xf numFmtId="164" fontId="6" fillId="0" borderId="3" xfId="0" applyFont="1" applyFill="1" applyBorder="1" applyAlignment="1" applyProtection="1">
      <alignment horizontal="right" vertical="center" wrapText="1"/>
      <protection/>
    </xf>
    <xf numFmtId="164" fontId="6" fillId="0" borderId="1" xfId="0" applyFont="1" applyFill="1" applyBorder="1" applyAlignment="1" applyProtection="1">
      <alignment horizontal="right" vertical="center" wrapText="1"/>
      <protection/>
    </xf>
    <xf numFmtId="166" fontId="6" fillId="0" borderId="6" xfId="0" applyFont="1" applyFill="1" applyBorder="1" applyAlignment="1" applyProtection="1">
      <alignment horizontal="left" vertical="center" wrapText="1"/>
      <protection/>
    </xf>
    <xf numFmtId="166" fontId="7" fillId="0" borderId="7" xfId="0" applyFont="1" applyFill="1" applyBorder="1" applyAlignment="1" applyProtection="1">
      <alignment horizontal="center" vertical="center" wrapText="1"/>
      <protection/>
    </xf>
    <xf numFmtId="166" fontId="8" fillId="0" borderId="3" xfId="0" applyFont="1" applyFill="1" applyBorder="1" applyAlignment="1" applyProtection="1">
      <alignment horizontal="left" vertical="center" wrapText="1"/>
      <protection/>
    </xf>
    <xf numFmtId="166" fontId="6" fillId="0" borderId="3" xfId="0" applyFont="1" applyFill="1" applyBorder="1" applyAlignment="1" applyProtection="1">
      <alignment horizontal="left" vertical="center" wrapText="1"/>
      <protection/>
    </xf>
    <xf numFmtId="164" fontId="8" fillId="0" borderId="1" xfId="0" applyFont="1" applyBorder="1" applyAlignment="1">
      <alignment horizontal="center" vertical="center"/>
    </xf>
    <xf numFmtId="166" fontId="8" fillId="0" borderId="8" xfId="0" applyFont="1" applyFill="1" applyBorder="1" applyAlignment="1" applyProtection="1">
      <alignment horizontal="center" vertical="center" wrapText="1"/>
      <protection/>
    </xf>
    <xf numFmtId="166" fontId="8" fillId="2" borderId="1" xfId="0" applyFont="1" applyFill="1" applyBorder="1" applyAlignment="1" applyProtection="1">
      <alignment horizontal="center" vertical="center" wrapText="1"/>
      <protection/>
    </xf>
    <xf numFmtId="166" fontId="8" fillId="0" borderId="9" xfId="0" applyFont="1" applyFill="1" applyBorder="1" applyAlignment="1" applyProtection="1">
      <alignment horizontal="center" vertical="center" wrapText="1"/>
      <protection/>
    </xf>
    <xf numFmtId="166" fontId="8" fillId="0" borderId="10" xfId="0" applyFont="1" applyFill="1" applyBorder="1" applyAlignment="1" applyProtection="1">
      <alignment horizontal="right" vertical="center" wrapText="1"/>
      <protection/>
    </xf>
    <xf numFmtId="166" fontId="8" fillId="0" borderId="0" xfId="0" applyFont="1" applyFill="1" applyBorder="1" applyAlignment="1" applyProtection="1">
      <alignment horizontal="left" vertical="top" wrapText="1"/>
      <protection/>
    </xf>
    <xf numFmtId="166" fontId="8" fillId="0" borderId="4" xfId="0" applyFont="1" applyFill="1" applyBorder="1" applyAlignment="1" applyProtection="1">
      <alignment horizontal="center" vertical="center" wrapText="1"/>
      <protection/>
    </xf>
    <xf numFmtId="166" fontId="8" fillId="0" borderId="3" xfId="0" applyFont="1" applyFill="1" applyBorder="1" applyAlignment="1" applyProtection="1">
      <alignment horizontal="center" vertical="center" wrapText="1"/>
      <protection/>
    </xf>
    <xf numFmtId="164" fontId="8" fillId="0" borderId="8" xfId="0" applyFont="1" applyBorder="1" applyAlignment="1">
      <alignment horizontal="center" vertical="center"/>
    </xf>
    <xf numFmtId="164" fontId="8" fillId="2" borderId="1" xfId="0" applyFont="1" applyFill="1" applyBorder="1" applyAlignment="1">
      <alignment horizontal="center" vertical="center"/>
    </xf>
    <xf numFmtId="166" fontId="4" fillId="0" borderId="2" xfId="0" applyFont="1" applyFill="1" applyBorder="1" applyAlignment="1" applyProtection="1">
      <alignment horizontal="center" vertical="center" wrapText="1"/>
      <protection/>
    </xf>
    <xf numFmtId="164" fontId="8" fillId="0" borderId="0" xfId="0" applyFont="1" applyBorder="1" applyAlignment="1">
      <alignment horizontal="center" vertical="center"/>
    </xf>
    <xf numFmtId="166" fontId="7" fillId="0" borderId="3" xfId="0" applyFont="1" applyFill="1" applyBorder="1" applyAlignment="1" applyProtection="1">
      <alignment horizontal="center" vertical="center" wrapText="1"/>
      <protection/>
    </xf>
    <xf numFmtId="166" fontId="8" fillId="0" borderId="10" xfId="0" applyFont="1" applyFill="1" applyBorder="1" applyAlignment="1" applyProtection="1">
      <alignment horizontal="center" vertical="center" wrapText="1"/>
      <protection/>
    </xf>
    <xf numFmtId="164" fontId="3" fillId="0" borderId="1" xfId="0" applyFont="1" applyBorder="1" applyAlignment="1">
      <alignment horizontal="center" vertical="center"/>
    </xf>
    <xf numFmtId="164" fontId="8" fillId="0" borderId="3" xfId="0" applyFont="1" applyFill="1" applyBorder="1" applyAlignment="1" applyProtection="1">
      <alignment horizontal="right" vertical="center" wrapText="1"/>
      <protection/>
    </xf>
    <xf numFmtId="166" fontId="7" fillId="0" borderId="0" xfId="0" applyFont="1" applyFill="1" applyBorder="1" applyAlignment="1" applyProtection="1">
      <alignment horizontal="center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Результат" xfId="20"/>
    <cellStyle name="Результат2" xfId="21"/>
    <cellStyle name="Заголовок" xfId="22"/>
    <cellStyle name="Заголовок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1"/>
  <sheetViews>
    <sheetView tabSelected="1" workbookViewId="0" topLeftCell="D109">
      <selection activeCell="A229" sqref="A229"/>
    </sheetView>
  </sheetViews>
  <sheetFormatPr defaultColWidth="8.00390625" defaultRowHeight="15" customHeight="1"/>
  <cols>
    <col min="1" max="1" width="18.57421875" style="1" customWidth="1"/>
    <col min="2" max="2" width="8.421875" style="2" customWidth="1"/>
    <col min="3" max="3" width="46.421875" style="0" customWidth="1"/>
    <col min="4" max="4" width="7.57421875" style="0" customWidth="1"/>
    <col min="5" max="7" width="6.28125" style="0" customWidth="1"/>
    <col min="8" max="8" width="9.421875" style="0" customWidth="1"/>
    <col min="9" max="17" width="6.28125" style="0" customWidth="1"/>
    <col min="18" max="18" width="8.00390625" style="0" customWidth="1"/>
    <col min="19" max="24" width="6.28125" style="0" customWidth="1"/>
    <col min="25" max="25" width="11.140625" style="0" customWidth="1"/>
    <col min="26" max="16384" width="8.7109375" style="0" customWidth="1"/>
  </cols>
  <sheetData>
    <row r="1" spans="1:24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 customHeight="1">
      <c r="A2" s="4" t="s">
        <v>1</v>
      </c>
      <c r="B2" s="4"/>
      <c r="C2" s="4" t="s">
        <v>2</v>
      </c>
      <c r="D2" s="5" t="s">
        <v>3</v>
      </c>
      <c r="E2" s="6" t="s">
        <v>4</v>
      </c>
      <c r="F2" s="6"/>
      <c r="G2" s="6"/>
      <c r="H2" s="7" t="s">
        <v>5</v>
      </c>
      <c r="I2" s="6" t="s">
        <v>6</v>
      </c>
      <c r="J2" s="6"/>
      <c r="K2" s="6"/>
      <c r="L2" s="6"/>
      <c r="M2" s="6"/>
      <c r="N2" s="6"/>
      <c r="O2" s="6"/>
      <c r="P2" s="6"/>
      <c r="Q2" s="6"/>
      <c r="R2" s="6"/>
      <c r="S2" s="4" t="s">
        <v>7</v>
      </c>
      <c r="T2" s="4"/>
      <c r="U2" s="4"/>
      <c r="V2" s="4"/>
      <c r="W2" s="4"/>
      <c r="X2" s="4"/>
    </row>
    <row r="3" spans="1:24" ht="47.25" customHeight="1">
      <c r="A3" s="4"/>
      <c r="B3" s="4"/>
      <c r="C3" s="4"/>
      <c r="D3" s="5"/>
      <c r="E3" s="7" t="s">
        <v>8</v>
      </c>
      <c r="F3" s="7" t="s">
        <v>9</v>
      </c>
      <c r="G3" s="7" t="s">
        <v>10</v>
      </c>
      <c r="H3" s="7"/>
      <c r="I3" s="7" t="s">
        <v>11</v>
      </c>
      <c r="J3" s="8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8" t="s">
        <v>19</v>
      </c>
      <c r="R3" s="7" t="s">
        <v>20</v>
      </c>
      <c r="S3" s="7" t="s">
        <v>21</v>
      </c>
      <c r="T3" s="7" t="s">
        <v>22</v>
      </c>
      <c r="U3" s="8" t="s">
        <v>23</v>
      </c>
      <c r="V3" s="8" t="s">
        <v>24</v>
      </c>
      <c r="W3" s="8" t="s">
        <v>25</v>
      </c>
      <c r="X3" s="8" t="s">
        <v>26</v>
      </c>
    </row>
    <row r="4" spans="1:24" ht="35.25" customHeight="1">
      <c r="A4" s="9" t="s">
        <v>27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28.5" customHeight="1">
      <c r="A5" s="10" t="s">
        <v>28</v>
      </c>
      <c r="B5" s="10">
        <v>266</v>
      </c>
      <c r="C5" s="11" t="s">
        <v>29</v>
      </c>
      <c r="D5" s="12" t="s">
        <v>30</v>
      </c>
      <c r="E5" s="13" t="s">
        <v>31</v>
      </c>
      <c r="F5" s="13" t="s">
        <v>32</v>
      </c>
      <c r="G5" s="13" t="s">
        <v>33</v>
      </c>
      <c r="H5" s="13" t="s">
        <v>34</v>
      </c>
      <c r="I5" s="13" t="s">
        <v>35</v>
      </c>
      <c r="J5" s="14" t="s">
        <v>36</v>
      </c>
      <c r="K5" s="13" t="s">
        <v>37</v>
      </c>
      <c r="L5" s="13" t="s">
        <v>38</v>
      </c>
      <c r="M5" s="13" t="s">
        <v>38</v>
      </c>
      <c r="N5" s="13" t="s">
        <v>38</v>
      </c>
      <c r="O5" s="13" t="s">
        <v>39</v>
      </c>
      <c r="P5" s="13" t="s">
        <v>38</v>
      </c>
      <c r="Q5" s="14" t="s">
        <v>40</v>
      </c>
      <c r="R5" s="13" t="s">
        <v>41</v>
      </c>
      <c r="S5" s="13" t="s">
        <v>42</v>
      </c>
      <c r="T5" s="13" t="s">
        <v>43</v>
      </c>
      <c r="U5" s="14" t="s">
        <v>44</v>
      </c>
      <c r="V5" s="14" t="s">
        <v>45</v>
      </c>
      <c r="W5" s="14" t="s">
        <v>45</v>
      </c>
      <c r="X5" s="14" t="s">
        <v>46</v>
      </c>
    </row>
    <row r="6" spans="1:24" ht="28.5" customHeight="1">
      <c r="A6" s="10" t="s">
        <v>28</v>
      </c>
      <c r="B6" s="10">
        <v>266</v>
      </c>
      <c r="C6" s="11" t="s">
        <v>47</v>
      </c>
      <c r="D6" s="12" t="s">
        <v>48</v>
      </c>
      <c r="E6" s="13" t="s">
        <v>49</v>
      </c>
      <c r="F6" s="13" t="s">
        <v>50</v>
      </c>
      <c r="G6" s="13" t="s">
        <v>51</v>
      </c>
      <c r="H6" s="13" t="s">
        <v>52</v>
      </c>
      <c r="I6" s="13" t="s">
        <v>53</v>
      </c>
      <c r="J6" s="14" t="s">
        <v>54</v>
      </c>
      <c r="K6" s="13" t="s">
        <v>55</v>
      </c>
      <c r="L6" s="13" t="s">
        <v>38</v>
      </c>
      <c r="M6" s="13" t="s">
        <v>56</v>
      </c>
      <c r="N6" s="13" t="s">
        <v>56</v>
      </c>
      <c r="O6" s="13" t="s">
        <v>39</v>
      </c>
      <c r="P6" s="13" t="s">
        <v>38</v>
      </c>
      <c r="Q6" s="14" t="s">
        <v>35</v>
      </c>
      <c r="R6" s="13" t="s">
        <v>57</v>
      </c>
      <c r="S6" s="13" t="s">
        <v>58</v>
      </c>
      <c r="T6" s="13" t="s">
        <v>59</v>
      </c>
      <c r="U6" s="14" t="s">
        <v>60</v>
      </c>
      <c r="V6" s="14" t="s">
        <v>61</v>
      </c>
      <c r="W6" s="14" t="s">
        <v>62</v>
      </c>
      <c r="X6" s="14" t="s">
        <v>63</v>
      </c>
    </row>
    <row r="7" spans="1:24" ht="28.5" customHeight="1">
      <c r="A7" s="10" t="s">
        <v>28</v>
      </c>
      <c r="B7" s="10">
        <v>271</v>
      </c>
      <c r="C7" s="11" t="s">
        <v>64</v>
      </c>
      <c r="D7" s="12" t="s">
        <v>65</v>
      </c>
      <c r="E7" s="13" t="s">
        <v>66</v>
      </c>
      <c r="F7" s="13" t="s">
        <v>67</v>
      </c>
      <c r="G7" s="13" t="s">
        <v>68</v>
      </c>
      <c r="H7" s="13" t="s">
        <v>69</v>
      </c>
      <c r="I7" s="13" t="s">
        <v>56</v>
      </c>
      <c r="J7" s="14" t="s">
        <v>70</v>
      </c>
      <c r="K7" s="13" t="s">
        <v>71</v>
      </c>
      <c r="L7" s="13" t="s">
        <v>35</v>
      </c>
      <c r="M7" s="13" t="s">
        <v>39</v>
      </c>
      <c r="N7" s="13" t="s">
        <v>40</v>
      </c>
      <c r="O7" s="13" t="s">
        <v>72</v>
      </c>
      <c r="P7" s="13" t="s">
        <v>38</v>
      </c>
      <c r="Q7" s="14" t="s">
        <v>73</v>
      </c>
      <c r="R7" s="13" t="s">
        <v>74</v>
      </c>
      <c r="S7" s="13" t="s">
        <v>75</v>
      </c>
      <c r="T7" s="13" t="s">
        <v>76</v>
      </c>
      <c r="U7" s="14" t="s">
        <v>77</v>
      </c>
      <c r="V7" s="14" t="s">
        <v>78</v>
      </c>
      <c r="W7" s="14" t="s">
        <v>53</v>
      </c>
      <c r="X7" s="14" t="s">
        <v>79</v>
      </c>
    </row>
    <row r="8" spans="1:24" ht="28.5" customHeight="1">
      <c r="A8" s="10" t="s">
        <v>28</v>
      </c>
      <c r="B8" s="10">
        <v>501</v>
      </c>
      <c r="C8" s="11" t="s">
        <v>80</v>
      </c>
      <c r="D8" s="12" t="s">
        <v>48</v>
      </c>
      <c r="E8" s="13" t="s">
        <v>81</v>
      </c>
      <c r="F8" s="13" t="s">
        <v>61</v>
      </c>
      <c r="G8" s="13" t="s">
        <v>82</v>
      </c>
      <c r="H8" s="13" t="s">
        <v>83</v>
      </c>
      <c r="I8" s="13" t="s">
        <v>40</v>
      </c>
      <c r="J8" s="14" t="s">
        <v>84</v>
      </c>
      <c r="K8" s="13" t="s">
        <v>39</v>
      </c>
      <c r="L8" s="13" t="s">
        <v>39</v>
      </c>
      <c r="M8" s="13" t="s">
        <v>39</v>
      </c>
      <c r="N8" s="13" t="s">
        <v>38</v>
      </c>
      <c r="O8" s="13" t="s">
        <v>39</v>
      </c>
      <c r="P8" s="13" t="s">
        <v>39</v>
      </c>
      <c r="Q8" s="14" t="s">
        <v>40</v>
      </c>
      <c r="R8" s="13" t="s">
        <v>39</v>
      </c>
      <c r="S8" s="13" t="s">
        <v>85</v>
      </c>
      <c r="T8" s="13" t="s">
        <v>86</v>
      </c>
      <c r="U8" s="14" t="s">
        <v>87</v>
      </c>
      <c r="V8" s="14" t="s">
        <v>35</v>
      </c>
      <c r="W8" s="14" t="s">
        <v>56</v>
      </c>
      <c r="X8" s="14" t="s">
        <v>88</v>
      </c>
    </row>
    <row r="9" spans="1:24" ht="28.5" customHeight="1">
      <c r="A9" s="10" t="s">
        <v>28</v>
      </c>
      <c r="B9" s="10" t="s">
        <v>89</v>
      </c>
      <c r="C9" s="11" t="s">
        <v>90</v>
      </c>
      <c r="D9" s="12" t="s">
        <v>72</v>
      </c>
      <c r="E9" s="13" t="s">
        <v>78</v>
      </c>
      <c r="F9" s="13" t="s">
        <v>78</v>
      </c>
      <c r="G9" s="13" t="s">
        <v>91</v>
      </c>
      <c r="H9" s="13" t="s">
        <v>92</v>
      </c>
      <c r="I9" s="13" t="s">
        <v>93</v>
      </c>
      <c r="J9" s="14" t="s">
        <v>94</v>
      </c>
      <c r="K9" s="13" t="s">
        <v>95</v>
      </c>
      <c r="L9" s="13" t="s">
        <v>39</v>
      </c>
      <c r="M9" s="13" t="s">
        <v>39</v>
      </c>
      <c r="N9" s="13" t="s">
        <v>39</v>
      </c>
      <c r="O9" s="13" t="s">
        <v>39</v>
      </c>
      <c r="P9" s="13" t="s">
        <v>38</v>
      </c>
      <c r="Q9" s="14" t="s">
        <v>53</v>
      </c>
      <c r="R9" s="13" t="s">
        <v>96</v>
      </c>
      <c r="S9" s="13" t="s">
        <v>97</v>
      </c>
      <c r="T9" s="13" t="s">
        <v>98</v>
      </c>
      <c r="U9" s="14" t="s">
        <v>99</v>
      </c>
      <c r="V9" s="14" t="s">
        <v>73</v>
      </c>
      <c r="W9" s="14" t="s">
        <v>56</v>
      </c>
      <c r="X9" s="14" t="s">
        <v>96</v>
      </c>
    </row>
    <row r="10" spans="1:24" ht="28.5" customHeight="1">
      <c r="A10" s="10" t="s">
        <v>28</v>
      </c>
      <c r="B10" s="10">
        <v>111</v>
      </c>
      <c r="C10" s="11" t="s">
        <v>100</v>
      </c>
      <c r="D10" s="12" t="s">
        <v>101</v>
      </c>
      <c r="E10" s="13" t="s">
        <v>96</v>
      </c>
      <c r="F10" s="13" t="s">
        <v>45</v>
      </c>
      <c r="G10" s="13" t="s">
        <v>102</v>
      </c>
      <c r="H10" s="13" t="s">
        <v>103</v>
      </c>
      <c r="I10" s="13" t="s">
        <v>39</v>
      </c>
      <c r="J10" s="14" t="s">
        <v>39</v>
      </c>
      <c r="K10" s="13" t="s">
        <v>39</v>
      </c>
      <c r="L10" s="13" t="s">
        <v>39</v>
      </c>
      <c r="M10" s="13" t="s">
        <v>39</v>
      </c>
      <c r="N10" s="13" t="s">
        <v>39</v>
      </c>
      <c r="O10" s="13" t="s">
        <v>39</v>
      </c>
      <c r="P10" s="13" t="s">
        <v>39</v>
      </c>
      <c r="Q10" s="14" t="s">
        <v>35</v>
      </c>
      <c r="R10" s="13" t="s">
        <v>39</v>
      </c>
      <c r="S10" s="13" t="s">
        <v>104</v>
      </c>
      <c r="T10" s="13" t="s">
        <v>105</v>
      </c>
      <c r="U10" s="14" t="s">
        <v>106</v>
      </c>
      <c r="V10" s="15" t="s">
        <v>35</v>
      </c>
      <c r="W10" s="15" t="s">
        <v>56</v>
      </c>
      <c r="X10" s="15" t="s">
        <v>39</v>
      </c>
    </row>
    <row r="11" spans="1:24" ht="28.5" customHeight="1">
      <c r="A11" s="10" t="s">
        <v>28</v>
      </c>
      <c r="B11" s="10">
        <v>111</v>
      </c>
      <c r="C11" s="16" t="s">
        <v>107</v>
      </c>
      <c r="D11" s="12" t="s">
        <v>108</v>
      </c>
      <c r="E11" s="13" t="s">
        <v>71</v>
      </c>
      <c r="F11" s="13" t="s">
        <v>95</v>
      </c>
      <c r="G11" s="13" t="s">
        <v>109</v>
      </c>
      <c r="H11" s="13" t="s">
        <v>110</v>
      </c>
      <c r="I11" s="13" t="s">
        <v>39</v>
      </c>
      <c r="J11" s="14" t="s">
        <v>39</v>
      </c>
      <c r="K11" s="13" t="s">
        <v>39</v>
      </c>
      <c r="L11" s="13" t="s">
        <v>39</v>
      </c>
      <c r="M11" s="13" t="s">
        <v>39</v>
      </c>
      <c r="N11" s="13" t="s">
        <v>39</v>
      </c>
      <c r="O11" s="13" t="s">
        <v>39</v>
      </c>
      <c r="P11" s="13" t="s">
        <v>39</v>
      </c>
      <c r="Q11" s="14" t="s">
        <v>40</v>
      </c>
      <c r="R11" s="13" t="s">
        <v>39</v>
      </c>
      <c r="S11" s="13" t="s">
        <v>111</v>
      </c>
      <c r="T11" s="13" t="s">
        <v>112</v>
      </c>
      <c r="U11" s="13" t="s">
        <v>113</v>
      </c>
      <c r="V11" s="14" t="s">
        <v>40</v>
      </c>
      <c r="W11" s="14" t="s">
        <v>56</v>
      </c>
      <c r="X11" s="14" t="s">
        <v>39</v>
      </c>
    </row>
    <row r="12" spans="1:24" ht="28.5" customHeight="1">
      <c r="A12" s="17"/>
      <c r="B12" s="17"/>
      <c r="C12" s="18" t="s">
        <v>114</v>
      </c>
      <c r="D12" s="19"/>
      <c r="E12" s="20">
        <f>E5+E7+E8+E9+E11</f>
        <v>0</v>
      </c>
      <c r="F12" s="20">
        <f>F5+F7+F8+F9+F11</f>
        <v>0</v>
      </c>
      <c r="G12" s="20">
        <f>G5+G7+G8+G9+G11</f>
        <v>0</v>
      </c>
      <c r="H12" s="20">
        <f>H5+H7+H8+H9+H11</f>
        <v>0</v>
      </c>
      <c r="I12" s="20">
        <f>I5+I7+I8+I9+I11</f>
        <v>0</v>
      </c>
      <c r="J12" s="20">
        <f>J5+J7+J8+J9+J11</f>
        <v>0</v>
      </c>
      <c r="K12" s="20">
        <f>K5+K7+K8+K9+K11</f>
        <v>0</v>
      </c>
      <c r="L12" s="20">
        <f>L5+L7+L8+L9+L11</f>
        <v>0</v>
      </c>
      <c r="M12" s="20">
        <f>M5+M7+M8+M9+M11</f>
        <v>0</v>
      </c>
      <c r="N12" s="20">
        <f>N5+N7+N8+N9+N11</f>
        <v>0</v>
      </c>
      <c r="O12" s="20">
        <f>O5+O7+O8+O9+O11</f>
        <v>1</v>
      </c>
      <c r="P12" s="20">
        <f>P5+P7+P8+P9+P11</f>
        <v>0</v>
      </c>
      <c r="Q12" s="20">
        <f>Q5+Q7+Q8+Q9+Q11</f>
        <v>0</v>
      </c>
      <c r="R12" s="20">
        <f>R5+R7+R8+R9+R11</f>
        <v>0</v>
      </c>
      <c r="S12" s="20">
        <f>S5+S7+S8+S9+S11</f>
        <v>0</v>
      </c>
      <c r="T12" s="20">
        <f>T5+T7+T8+T9+T11</f>
        <v>0</v>
      </c>
      <c r="U12" s="20">
        <f>U5+U7+U8+U9+U11</f>
        <v>0</v>
      </c>
      <c r="V12" s="21">
        <f>V5+V7+V8+V9+V11</f>
        <v>0</v>
      </c>
      <c r="W12" s="21">
        <f>W5+W7+W8+W9+W11</f>
        <v>0</v>
      </c>
      <c r="X12" s="21">
        <f>X5+X7+X8+X9+X11</f>
        <v>0</v>
      </c>
    </row>
    <row r="13" spans="3:24" ht="28.5" customHeight="1">
      <c r="C13" s="22" t="s">
        <v>115</v>
      </c>
      <c r="D13" s="7"/>
      <c r="E13" s="20">
        <f>E6+E7+E8+E9+E10</f>
        <v>0</v>
      </c>
      <c r="F13" s="20">
        <f>F6+F7+F8+F9+F10</f>
        <v>0</v>
      </c>
      <c r="G13" s="20">
        <f>G6+G7+G8+G9+G10</f>
        <v>0</v>
      </c>
      <c r="H13" s="20">
        <f>H6+H7+H8+H9+H10</f>
        <v>0</v>
      </c>
      <c r="I13" s="20">
        <f>I6+I7+I8+I9+I10</f>
        <v>0</v>
      </c>
      <c r="J13" s="20">
        <f>J6+J7+J8+J9+J10</f>
        <v>0</v>
      </c>
      <c r="K13" s="20">
        <f>K6+K7+K8+K9+K10</f>
        <v>0</v>
      </c>
      <c r="L13" s="20">
        <f>L6+L7+L8+L9+L10</f>
        <v>0</v>
      </c>
      <c r="M13" s="20">
        <f>M6+M7+M8+M9+M10</f>
        <v>0</v>
      </c>
      <c r="N13" s="20">
        <f>N6+N7+N8+N9+N10</f>
        <v>0</v>
      </c>
      <c r="O13" s="20">
        <f>O6+O7+O8+O9+O10</f>
        <v>1</v>
      </c>
      <c r="P13" s="20">
        <f>P6+P7+P8+P9+P10</f>
        <v>0</v>
      </c>
      <c r="Q13" s="20">
        <f>Q6+Q7+Q8+Q9+Q10</f>
        <v>0</v>
      </c>
      <c r="R13" s="20">
        <f>R6+R7+R8+R9+R10</f>
        <v>0</v>
      </c>
      <c r="S13" s="20">
        <f>S6+S7+S8+S9+S10</f>
        <v>0</v>
      </c>
      <c r="T13" s="20">
        <f>T6+T7+T8+T9+T10</f>
        <v>0</v>
      </c>
      <c r="U13" s="20">
        <f>U6+U7+U8+U9+U10</f>
        <v>0</v>
      </c>
      <c r="V13" s="21">
        <f>V6+V7+V8+V9+V10</f>
        <v>0</v>
      </c>
      <c r="W13" s="21">
        <f>W6+W7+W8+W9+W10</f>
        <v>0</v>
      </c>
      <c r="X13" s="21">
        <f>X6+X7+X8+X9+X10</f>
        <v>0</v>
      </c>
    </row>
    <row r="14" spans="1:24" ht="28.5" customHeight="1">
      <c r="A14" s="23" t="s">
        <v>116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28.5" customHeight="1">
      <c r="A15" s="10" t="s">
        <v>28</v>
      </c>
      <c r="B15" s="10">
        <v>19</v>
      </c>
      <c r="C15" s="24" t="s">
        <v>117</v>
      </c>
      <c r="D15" s="12" t="s">
        <v>118</v>
      </c>
      <c r="E15" s="13" t="s">
        <v>95</v>
      </c>
      <c r="F15" s="13" t="s">
        <v>119</v>
      </c>
      <c r="G15" s="13" t="s">
        <v>88</v>
      </c>
      <c r="H15" s="13" t="s">
        <v>120</v>
      </c>
      <c r="I15" s="13" t="s">
        <v>121</v>
      </c>
      <c r="J15" s="14" t="s">
        <v>122</v>
      </c>
      <c r="K15" s="13" t="s">
        <v>123</v>
      </c>
      <c r="L15" s="13" t="s">
        <v>39</v>
      </c>
      <c r="M15" s="13" t="s">
        <v>39</v>
      </c>
      <c r="N15" s="13" t="s">
        <v>39</v>
      </c>
      <c r="O15" s="13" t="s">
        <v>39</v>
      </c>
      <c r="P15" s="13" t="s">
        <v>39</v>
      </c>
      <c r="Q15" s="14" t="s">
        <v>40</v>
      </c>
      <c r="R15" s="13" t="s">
        <v>121</v>
      </c>
      <c r="S15" s="13" t="s">
        <v>124</v>
      </c>
      <c r="T15" s="13" t="s">
        <v>125</v>
      </c>
      <c r="U15" s="14" t="s">
        <v>126</v>
      </c>
      <c r="V15" s="14" t="s">
        <v>53</v>
      </c>
      <c r="W15" s="14" t="s">
        <v>40</v>
      </c>
      <c r="X15" s="14" t="s">
        <v>81</v>
      </c>
    </row>
    <row r="16" spans="1:24" ht="28.5" customHeight="1">
      <c r="A16" s="10" t="s">
        <v>28</v>
      </c>
      <c r="B16" s="10">
        <v>19</v>
      </c>
      <c r="C16" s="24" t="s">
        <v>127</v>
      </c>
      <c r="D16" s="12" t="s">
        <v>128</v>
      </c>
      <c r="E16" s="13" t="s">
        <v>45</v>
      </c>
      <c r="F16" s="13" t="s">
        <v>129</v>
      </c>
      <c r="G16" s="13" t="s">
        <v>119</v>
      </c>
      <c r="H16" s="13" t="s">
        <v>130</v>
      </c>
      <c r="I16" s="13" t="s">
        <v>31</v>
      </c>
      <c r="J16" s="14" t="s">
        <v>131</v>
      </c>
      <c r="K16" s="13" t="s">
        <v>132</v>
      </c>
      <c r="L16" s="13" t="s">
        <v>39</v>
      </c>
      <c r="M16" s="13" t="s">
        <v>39</v>
      </c>
      <c r="N16" s="13" t="s">
        <v>39</v>
      </c>
      <c r="O16" s="13" t="s">
        <v>39</v>
      </c>
      <c r="P16" s="13" t="s">
        <v>38</v>
      </c>
      <c r="Q16" s="14" t="s">
        <v>53</v>
      </c>
      <c r="R16" s="13" t="s">
        <v>31</v>
      </c>
      <c r="S16" s="13" t="s">
        <v>133</v>
      </c>
      <c r="T16" s="13" t="s">
        <v>134</v>
      </c>
      <c r="U16" s="14" t="s">
        <v>135</v>
      </c>
      <c r="V16" s="14" t="s">
        <v>79</v>
      </c>
      <c r="W16" s="14" t="s">
        <v>35</v>
      </c>
      <c r="X16" s="14" t="s">
        <v>71</v>
      </c>
    </row>
    <row r="17" spans="1:24" ht="28.5" customHeight="1">
      <c r="A17" s="10" t="s">
        <v>28</v>
      </c>
      <c r="B17" s="10">
        <v>192</v>
      </c>
      <c r="C17" s="24" t="s">
        <v>136</v>
      </c>
      <c r="D17" s="12" t="s">
        <v>137</v>
      </c>
      <c r="E17" s="13" t="s">
        <v>138</v>
      </c>
      <c r="F17" s="13" t="s">
        <v>139</v>
      </c>
      <c r="G17" s="13" t="s">
        <v>67</v>
      </c>
      <c r="H17" s="13" t="s">
        <v>140</v>
      </c>
      <c r="I17" s="13" t="s">
        <v>106</v>
      </c>
      <c r="J17" s="14" t="s">
        <v>141</v>
      </c>
      <c r="K17" s="13" t="s">
        <v>45</v>
      </c>
      <c r="L17" s="13" t="s">
        <v>39</v>
      </c>
      <c r="M17" s="13" t="s">
        <v>39</v>
      </c>
      <c r="N17" s="13" t="s">
        <v>38</v>
      </c>
      <c r="O17" s="13" t="s">
        <v>40</v>
      </c>
      <c r="P17" s="13" t="s">
        <v>35</v>
      </c>
      <c r="Q17" s="14" t="s">
        <v>121</v>
      </c>
      <c r="R17" s="13" t="s">
        <v>142</v>
      </c>
      <c r="S17" s="13" t="s">
        <v>36</v>
      </c>
      <c r="T17" s="13" t="s">
        <v>143</v>
      </c>
      <c r="U17" s="14" t="s">
        <v>144</v>
      </c>
      <c r="V17" s="14" t="s">
        <v>145</v>
      </c>
      <c r="W17" s="14" t="s">
        <v>61</v>
      </c>
      <c r="X17" s="14" t="s">
        <v>146</v>
      </c>
    </row>
    <row r="18" spans="1:24" ht="28.5" customHeight="1">
      <c r="A18" s="10" t="s">
        <v>28</v>
      </c>
      <c r="B18" s="10">
        <v>192</v>
      </c>
      <c r="C18" s="24" t="s">
        <v>147</v>
      </c>
      <c r="D18" s="12" t="s">
        <v>148</v>
      </c>
      <c r="E18" s="13" t="s">
        <v>149</v>
      </c>
      <c r="F18" s="13" t="s">
        <v>150</v>
      </c>
      <c r="G18" s="13" t="s">
        <v>151</v>
      </c>
      <c r="H18" s="13" t="s">
        <v>152</v>
      </c>
      <c r="I18" s="13" t="s">
        <v>153</v>
      </c>
      <c r="J18" s="14" t="s">
        <v>154</v>
      </c>
      <c r="K18" s="13" t="s">
        <v>145</v>
      </c>
      <c r="L18" s="13" t="s">
        <v>39</v>
      </c>
      <c r="M18" s="13" t="s">
        <v>38</v>
      </c>
      <c r="N18" s="13" t="s">
        <v>38</v>
      </c>
      <c r="O18" s="13" t="s">
        <v>40</v>
      </c>
      <c r="P18" s="13" t="s">
        <v>53</v>
      </c>
      <c r="Q18" s="14" t="s">
        <v>155</v>
      </c>
      <c r="R18" s="13" t="s">
        <v>156</v>
      </c>
      <c r="S18" s="13" t="s">
        <v>157</v>
      </c>
      <c r="T18" s="13" t="s">
        <v>158</v>
      </c>
      <c r="U18" s="14" t="s">
        <v>159</v>
      </c>
      <c r="V18" s="14" t="s">
        <v>160</v>
      </c>
      <c r="W18" s="14" t="s">
        <v>62</v>
      </c>
      <c r="X18" s="14" t="s">
        <v>32</v>
      </c>
    </row>
    <row r="19" spans="1:24" ht="28.5" customHeight="1">
      <c r="A19" s="10" t="s">
        <v>28</v>
      </c>
      <c r="B19" s="10">
        <v>237</v>
      </c>
      <c r="C19" s="24" t="s">
        <v>161</v>
      </c>
      <c r="D19" s="12" t="s">
        <v>30</v>
      </c>
      <c r="E19" s="13" t="s">
        <v>162</v>
      </c>
      <c r="F19" s="13" t="s">
        <v>119</v>
      </c>
      <c r="G19" s="13" t="s">
        <v>163</v>
      </c>
      <c r="H19" s="13" t="s">
        <v>164</v>
      </c>
      <c r="I19" s="13" t="s">
        <v>39</v>
      </c>
      <c r="J19" s="14" t="s">
        <v>165</v>
      </c>
      <c r="K19" s="13" t="s">
        <v>166</v>
      </c>
      <c r="L19" s="13" t="s">
        <v>38</v>
      </c>
      <c r="M19" s="13" t="s">
        <v>56</v>
      </c>
      <c r="N19" s="13" t="s">
        <v>38</v>
      </c>
      <c r="O19" s="13" t="s">
        <v>39</v>
      </c>
      <c r="P19" s="13" t="s">
        <v>40</v>
      </c>
      <c r="Q19" s="14" t="s">
        <v>71</v>
      </c>
      <c r="R19" s="13" t="s">
        <v>167</v>
      </c>
      <c r="S19" s="13" t="s">
        <v>168</v>
      </c>
      <c r="T19" s="13" t="s">
        <v>169</v>
      </c>
      <c r="U19" s="14" t="s">
        <v>170</v>
      </c>
      <c r="V19" s="14" t="s">
        <v>171</v>
      </c>
      <c r="W19" s="14" t="s">
        <v>172</v>
      </c>
      <c r="X19" s="14" t="s">
        <v>71</v>
      </c>
    </row>
    <row r="20" spans="1:24" ht="28.5" customHeight="1">
      <c r="A20" s="10" t="s">
        <v>28</v>
      </c>
      <c r="B20" s="10">
        <v>366</v>
      </c>
      <c r="C20" s="24" t="s">
        <v>173</v>
      </c>
      <c r="D20" s="12" t="s">
        <v>174</v>
      </c>
      <c r="E20" s="13" t="s">
        <v>139</v>
      </c>
      <c r="F20" s="13" t="s">
        <v>175</v>
      </c>
      <c r="G20" s="13" t="s">
        <v>132</v>
      </c>
      <c r="H20" s="13" t="s">
        <v>176</v>
      </c>
      <c r="I20" s="13" t="s">
        <v>177</v>
      </c>
      <c r="J20" s="14" t="s">
        <v>178</v>
      </c>
      <c r="K20" s="13" t="s">
        <v>172</v>
      </c>
      <c r="L20" s="13" t="s">
        <v>39</v>
      </c>
      <c r="M20" s="13" t="s">
        <v>39</v>
      </c>
      <c r="N20" s="13" t="s">
        <v>38</v>
      </c>
      <c r="O20" s="13" t="s">
        <v>62</v>
      </c>
      <c r="P20" s="13" t="s">
        <v>56</v>
      </c>
      <c r="Q20" s="14" t="s">
        <v>179</v>
      </c>
      <c r="R20" s="13" t="s">
        <v>180</v>
      </c>
      <c r="S20" s="13" t="s">
        <v>181</v>
      </c>
      <c r="T20" s="13" t="s">
        <v>182</v>
      </c>
      <c r="U20" s="14" t="s">
        <v>183</v>
      </c>
      <c r="V20" s="14" t="s">
        <v>145</v>
      </c>
      <c r="W20" s="14" t="s">
        <v>184</v>
      </c>
      <c r="X20" s="14" t="s">
        <v>185</v>
      </c>
    </row>
    <row r="21" spans="1:24" ht="28.5" customHeight="1">
      <c r="A21" s="10" t="s">
        <v>28</v>
      </c>
      <c r="B21" s="10" t="s">
        <v>186</v>
      </c>
      <c r="C21" s="24" t="s">
        <v>187</v>
      </c>
      <c r="D21" s="12" t="s">
        <v>48</v>
      </c>
      <c r="E21" s="13" t="s">
        <v>56</v>
      </c>
      <c r="F21" s="13" t="s">
        <v>38</v>
      </c>
      <c r="G21" s="13" t="s">
        <v>188</v>
      </c>
      <c r="H21" s="13" t="s">
        <v>189</v>
      </c>
      <c r="I21" s="13" t="s">
        <v>190</v>
      </c>
      <c r="J21" s="14" t="s">
        <v>123</v>
      </c>
      <c r="K21" s="13" t="s">
        <v>38</v>
      </c>
      <c r="L21" s="13" t="s">
        <v>39</v>
      </c>
      <c r="M21" s="13" t="s">
        <v>39</v>
      </c>
      <c r="N21" s="13" t="s">
        <v>39</v>
      </c>
      <c r="O21" s="13" t="s">
        <v>39</v>
      </c>
      <c r="P21" s="13" t="s">
        <v>39</v>
      </c>
      <c r="Q21" s="14" t="s">
        <v>38</v>
      </c>
      <c r="R21" s="13" t="s">
        <v>72</v>
      </c>
      <c r="S21" s="13" t="s">
        <v>124</v>
      </c>
      <c r="T21" s="13" t="s">
        <v>191</v>
      </c>
      <c r="U21" s="14" t="s">
        <v>49</v>
      </c>
      <c r="V21" s="14" t="s">
        <v>40</v>
      </c>
      <c r="W21" s="14" t="s">
        <v>39</v>
      </c>
      <c r="X21" s="14" t="s">
        <v>56</v>
      </c>
    </row>
    <row r="22" spans="1:24" ht="28.5" customHeight="1">
      <c r="A22" s="10" t="s">
        <v>28</v>
      </c>
      <c r="B22" s="10">
        <v>109</v>
      </c>
      <c r="C22" s="24" t="s">
        <v>192</v>
      </c>
      <c r="D22" s="12" t="s">
        <v>118</v>
      </c>
      <c r="E22" s="13" t="s">
        <v>193</v>
      </c>
      <c r="F22" s="13" t="s">
        <v>53</v>
      </c>
      <c r="G22" s="13" t="s">
        <v>194</v>
      </c>
      <c r="H22" s="13" t="s">
        <v>195</v>
      </c>
      <c r="I22" s="13" t="s">
        <v>39</v>
      </c>
      <c r="J22" s="14" t="s">
        <v>39</v>
      </c>
      <c r="K22" s="13" t="s">
        <v>55</v>
      </c>
      <c r="L22" s="13" t="s">
        <v>39</v>
      </c>
      <c r="M22" s="13" t="s">
        <v>38</v>
      </c>
      <c r="N22" s="13" t="s">
        <v>39</v>
      </c>
      <c r="O22" s="13" t="s">
        <v>39</v>
      </c>
      <c r="P22" s="13" t="s">
        <v>38</v>
      </c>
      <c r="Q22" s="14" t="s">
        <v>35</v>
      </c>
      <c r="R22" s="13" t="s">
        <v>196</v>
      </c>
      <c r="S22" s="13" t="s">
        <v>197</v>
      </c>
      <c r="T22" s="13" t="s">
        <v>198</v>
      </c>
      <c r="U22" s="14" t="s">
        <v>199</v>
      </c>
      <c r="V22" s="14" t="s">
        <v>179</v>
      </c>
      <c r="W22" s="14" t="s">
        <v>79</v>
      </c>
      <c r="X22" s="14" t="s">
        <v>200</v>
      </c>
    </row>
    <row r="23" spans="1:24" ht="28.5" customHeight="1">
      <c r="A23" s="10" t="s">
        <v>28</v>
      </c>
      <c r="B23" s="10">
        <v>109</v>
      </c>
      <c r="C23" s="24" t="s">
        <v>201</v>
      </c>
      <c r="D23" s="12" t="s">
        <v>128</v>
      </c>
      <c r="E23" s="13" t="s">
        <v>202</v>
      </c>
      <c r="F23" s="13" t="s">
        <v>79</v>
      </c>
      <c r="G23" s="13" t="s">
        <v>203</v>
      </c>
      <c r="H23" s="13" t="s">
        <v>204</v>
      </c>
      <c r="I23" s="13" t="s">
        <v>39</v>
      </c>
      <c r="J23" s="14" t="s">
        <v>39</v>
      </c>
      <c r="K23" s="13" t="s">
        <v>81</v>
      </c>
      <c r="L23" s="13" t="s">
        <v>39</v>
      </c>
      <c r="M23" s="13" t="s">
        <v>38</v>
      </c>
      <c r="N23" s="13" t="s">
        <v>38</v>
      </c>
      <c r="O23" s="13" t="s">
        <v>39</v>
      </c>
      <c r="P23" s="13" t="s">
        <v>38</v>
      </c>
      <c r="Q23" s="14" t="s">
        <v>53</v>
      </c>
      <c r="R23" s="13" t="s">
        <v>97</v>
      </c>
      <c r="S23" s="13" t="s">
        <v>205</v>
      </c>
      <c r="T23" s="13" t="s">
        <v>206</v>
      </c>
      <c r="U23" s="14" t="s">
        <v>207</v>
      </c>
      <c r="V23" s="14" t="s">
        <v>208</v>
      </c>
      <c r="W23" s="14" t="s">
        <v>72</v>
      </c>
      <c r="X23" s="14" t="s">
        <v>88</v>
      </c>
    </row>
    <row r="24" spans="1:24" ht="28.5" customHeight="1">
      <c r="A24" s="10" t="s">
        <v>28</v>
      </c>
      <c r="B24" s="10">
        <v>108</v>
      </c>
      <c r="C24" s="24" t="s">
        <v>209</v>
      </c>
      <c r="D24" s="12" t="s">
        <v>128</v>
      </c>
      <c r="E24" s="13" t="s">
        <v>119</v>
      </c>
      <c r="F24" s="13" t="s">
        <v>53</v>
      </c>
      <c r="G24" s="13" t="s">
        <v>210</v>
      </c>
      <c r="H24" s="13" t="s">
        <v>211</v>
      </c>
      <c r="I24" s="13" t="s">
        <v>39</v>
      </c>
      <c r="J24" s="14" t="s">
        <v>39</v>
      </c>
      <c r="K24" s="13" t="s">
        <v>62</v>
      </c>
      <c r="L24" s="13" t="s">
        <v>39</v>
      </c>
      <c r="M24" s="13" t="s">
        <v>38</v>
      </c>
      <c r="N24" s="13" t="s">
        <v>39</v>
      </c>
      <c r="O24" s="13" t="s">
        <v>39</v>
      </c>
      <c r="P24" s="13" t="s">
        <v>38</v>
      </c>
      <c r="Q24" s="14" t="s">
        <v>45</v>
      </c>
      <c r="R24" s="13" t="s">
        <v>212</v>
      </c>
      <c r="S24" s="13" t="s">
        <v>213</v>
      </c>
      <c r="T24" s="13" t="s">
        <v>214</v>
      </c>
      <c r="U24" s="14" t="s">
        <v>215</v>
      </c>
      <c r="V24" s="14" t="s">
        <v>62</v>
      </c>
      <c r="W24" s="14" t="s">
        <v>78</v>
      </c>
      <c r="X24" s="14" t="s">
        <v>39</v>
      </c>
    </row>
    <row r="25" spans="1:24" ht="28.5" customHeight="1">
      <c r="A25" s="10" t="s">
        <v>28</v>
      </c>
      <c r="B25" s="10">
        <v>108</v>
      </c>
      <c r="C25" s="24" t="s">
        <v>216</v>
      </c>
      <c r="D25" s="12" t="s">
        <v>217</v>
      </c>
      <c r="E25" s="13" t="s">
        <v>32</v>
      </c>
      <c r="F25" s="13" t="s">
        <v>78</v>
      </c>
      <c r="G25" s="13" t="s">
        <v>218</v>
      </c>
      <c r="H25" s="13" t="s">
        <v>219</v>
      </c>
      <c r="I25" s="13" t="s">
        <v>39</v>
      </c>
      <c r="J25" s="14" t="s">
        <v>39</v>
      </c>
      <c r="K25" s="13" t="s">
        <v>81</v>
      </c>
      <c r="L25" s="13" t="s">
        <v>39</v>
      </c>
      <c r="M25" s="13" t="s">
        <v>38</v>
      </c>
      <c r="N25" s="13" t="s">
        <v>39</v>
      </c>
      <c r="O25" s="13" t="s">
        <v>39</v>
      </c>
      <c r="P25" s="13" t="s">
        <v>38</v>
      </c>
      <c r="Q25" s="14" t="s">
        <v>172</v>
      </c>
      <c r="R25" s="13" t="s">
        <v>220</v>
      </c>
      <c r="S25" s="13" t="s">
        <v>221</v>
      </c>
      <c r="T25" s="13" t="s">
        <v>222</v>
      </c>
      <c r="U25" s="14" t="s">
        <v>223</v>
      </c>
      <c r="V25" s="14" t="s">
        <v>81</v>
      </c>
      <c r="W25" s="14" t="s">
        <v>79</v>
      </c>
      <c r="X25" s="14" t="s">
        <v>39</v>
      </c>
    </row>
    <row r="26" spans="3:24" ht="28.5" customHeight="1">
      <c r="C26" s="25" t="s">
        <v>114</v>
      </c>
      <c r="D26" s="7"/>
      <c r="E26" s="20">
        <f>E15+E17+E19+E20+E21+E22+E24</f>
        <v>0</v>
      </c>
      <c r="F26" s="20">
        <f>F15+F17+F19+F20+F21+F22+F24</f>
        <v>0</v>
      </c>
      <c r="G26" s="20">
        <f>G15+G17+G19+G20+G21+G22+G24</f>
        <v>0</v>
      </c>
      <c r="H26" s="20">
        <f>H15+H17+H19+H20+H21+H22+H24</f>
        <v>0</v>
      </c>
      <c r="I26" s="20">
        <f>I15+I17+I19+I20+I21+I22+I24</f>
        <v>0</v>
      </c>
      <c r="J26" s="20">
        <f>J15+J17+J19+J20+J21+J22+J24</f>
        <v>0</v>
      </c>
      <c r="K26" s="20">
        <f>K15+K17+K19+K20+K21+K22+K24</f>
        <v>0</v>
      </c>
      <c r="L26" s="20">
        <f>L15+L17+L19+L20+L21+L22+L24</f>
        <v>0</v>
      </c>
      <c r="M26" s="20">
        <f>M15+M17+M19+M20+M21+M22+M24</f>
        <v>0</v>
      </c>
      <c r="N26" s="20">
        <f>N15+N17+N19+N20+N21+N22+N24</f>
        <v>0</v>
      </c>
      <c r="O26" s="20">
        <f>O15+O17+O19+O20+O21+O22+O24</f>
        <v>0</v>
      </c>
      <c r="P26" s="20">
        <f>P15+P17+P19+P20+P21+P22+P24</f>
        <v>0</v>
      </c>
      <c r="Q26" s="20">
        <f>Q15+Q17+Q19+Q20+Q21+Q22+Q24</f>
        <v>0</v>
      </c>
      <c r="R26" s="20">
        <f>R15+R17+R19+R20+R21+R22+R24</f>
        <v>0</v>
      </c>
      <c r="S26" s="20">
        <f>S15+S17+S19+S20+S21+S22+S24</f>
        <v>0</v>
      </c>
      <c r="T26" s="20">
        <f>T15+T17+T19+T20+T21+T22+T24</f>
        <v>0</v>
      </c>
      <c r="U26" s="20">
        <f>U15+U17+U19+U20+U21+U22+U24</f>
        <v>0</v>
      </c>
      <c r="V26" s="20">
        <f>V15+V17+V19+V20+V21+V22+V24</f>
        <v>0</v>
      </c>
      <c r="W26" s="20">
        <f>W15+W17+W19+W20+W21+W22+W24</f>
        <v>0</v>
      </c>
      <c r="X26" s="20">
        <f>X15+X17+X19+X20+X21+X22+X24</f>
        <v>0</v>
      </c>
    </row>
    <row r="27" spans="3:24" ht="28.5" customHeight="1">
      <c r="C27" s="25" t="s">
        <v>115</v>
      </c>
      <c r="D27" s="7"/>
      <c r="E27" s="20">
        <f>E16+E18+E19+E20+E21+E23+E25</f>
        <v>0</v>
      </c>
      <c r="F27" s="20">
        <f>F16+F18+F19+F20+F21+F23+F25</f>
        <v>0</v>
      </c>
      <c r="G27" s="20">
        <f>G16+G18+G19+G20+G21+G23+G25</f>
        <v>0</v>
      </c>
      <c r="H27" s="20">
        <f>H16+H18+H19+H20+H21+H23+H25</f>
        <v>0</v>
      </c>
      <c r="I27" s="20">
        <f>I16+I18+I19+I20+I21+I23+I25</f>
        <v>0</v>
      </c>
      <c r="J27" s="20">
        <f>J16+J18+J19+J20+J21+J23+J25</f>
        <v>0</v>
      </c>
      <c r="K27" s="20">
        <f>K16+K18+K19+K20+K21+K23+K25</f>
        <v>0</v>
      </c>
      <c r="L27" s="20">
        <f>L16+L18+L19+L20+L21+L23+L25</f>
        <v>0</v>
      </c>
      <c r="M27" s="20">
        <f>M16+M18+M19+M20+M21+M23+M25</f>
        <v>0</v>
      </c>
      <c r="N27" s="20">
        <f>N16+N18+N19+N20+N21+N23+N25</f>
        <v>0</v>
      </c>
      <c r="O27" s="20">
        <f>O16+O18+O19+O20+O21+O23+O25</f>
        <v>0</v>
      </c>
      <c r="P27" s="20">
        <f>P16+P18+P19+P20+P21+P23+P25</f>
        <v>0</v>
      </c>
      <c r="Q27" s="20">
        <f>Q16+Q18+Q19+Q20+Q21+Q23+Q25</f>
        <v>0</v>
      </c>
      <c r="R27" s="20">
        <f>R16+R18+R19+R20+R21+R23+R25</f>
        <v>0</v>
      </c>
      <c r="S27" s="20">
        <f>S16+S18+S19+S20+S21+S23+S25</f>
        <v>0</v>
      </c>
      <c r="T27" s="20">
        <f>T16+T18+T19+T20+T21+T23+T25</f>
        <v>0</v>
      </c>
      <c r="U27" s="20">
        <f>U16+U18+U19+U20+U21+U23+U25</f>
        <v>0</v>
      </c>
      <c r="V27" s="20">
        <f>V16+V18+V19+V20+V21+V23+V25</f>
        <v>0</v>
      </c>
      <c r="W27" s="20">
        <f>W16+W18+W19+W20+W21+W23+W25</f>
        <v>0</v>
      </c>
      <c r="X27" s="20">
        <f>X16+X18+X19+X20+X21+X23+X25</f>
        <v>0</v>
      </c>
    </row>
    <row r="28" spans="1:24" ht="28.5" customHeight="1">
      <c r="A28" s="9" t="s">
        <v>224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28.5" customHeight="1">
      <c r="A29" s="10" t="s">
        <v>28</v>
      </c>
      <c r="B29" s="26">
        <v>516</v>
      </c>
      <c r="C29" s="24" t="s">
        <v>225</v>
      </c>
      <c r="D29" s="12" t="s">
        <v>65</v>
      </c>
      <c r="E29" s="13" t="s">
        <v>226</v>
      </c>
      <c r="F29" s="13" t="s">
        <v>227</v>
      </c>
      <c r="G29" s="13" t="s">
        <v>228</v>
      </c>
      <c r="H29" s="13" t="s">
        <v>229</v>
      </c>
      <c r="I29" s="13" t="s">
        <v>40</v>
      </c>
      <c r="J29" s="14" t="s">
        <v>230</v>
      </c>
      <c r="K29" s="13" t="s">
        <v>39</v>
      </c>
      <c r="L29" s="13" t="s">
        <v>39</v>
      </c>
      <c r="M29" s="13" t="s">
        <v>39</v>
      </c>
      <c r="N29" s="13" t="s">
        <v>38</v>
      </c>
      <c r="O29" s="13" t="s">
        <v>40</v>
      </c>
      <c r="P29" s="13" t="s">
        <v>39</v>
      </c>
      <c r="Q29" s="14" t="s">
        <v>38</v>
      </c>
      <c r="R29" s="13" t="s">
        <v>39</v>
      </c>
      <c r="S29" s="13" t="s">
        <v>231</v>
      </c>
      <c r="T29" s="13" t="s">
        <v>232</v>
      </c>
      <c r="U29" s="14" t="s">
        <v>233</v>
      </c>
      <c r="V29" s="14" t="s">
        <v>38</v>
      </c>
      <c r="W29" s="14" t="s">
        <v>35</v>
      </c>
      <c r="X29" s="14" t="s">
        <v>57</v>
      </c>
    </row>
    <row r="30" spans="1:24" ht="28.5" customHeight="1">
      <c r="A30" s="10" t="s">
        <v>28</v>
      </c>
      <c r="B30" s="26">
        <v>588</v>
      </c>
      <c r="C30" s="24" t="s">
        <v>234</v>
      </c>
      <c r="D30" s="12" t="s">
        <v>235</v>
      </c>
      <c r="E30" s="13" t="s">
        <v>172</v>
      </c>
      <c r="F30" s="13" t="s">
        <v>145</v>
      </c>
      <c r="G30" s="13" t="s">
        <v>236</v>
      </c>
      <c r="H30" s="13" t="s">
        <v>237</v>
      </c>
      <c r="I30" s="13" t="s">
        <v>39</v>
      </c>
      <c r="J30" s="14" t="s">
        <v>61</v>
      </c>
      <c r="K30" s="13" t="s">
        <v>39</v>
      </c>
      <c r="L30" s="13" t="s">
        <v>39</v>
      </c>
      <c r="M30" s="13" t="s">
        <v>39</v>
      </c>
      <c r="N30" s="13" t="s">
        <v>39</v>
      </c>
      <c r="O30" s="13" t="s">
        <v>39</v>
      </c>
      <c r="P30" s="13" t="s">
        <v>39</v>
      </c>
      <c r="Q30" s="14" t="s">
        <v>56</v>
      </c>
      <c r="R30" s="13" t="s">
        <v>39</v>
      </c>
      <c r="S30" s="13" t="s">
        <v>238</v>
      </c>
      <c r="T30" s="13" t="s">
        <v>196</v>
      </c>
      <c r="U30" s="14" t="s">
        <v>239</v>
      </c>
      <c r="V30" s="14" t="s">
        <v>177</v>
      </c>
      <c r="W30" s="14" t="s">
        <v>39</v>
      </c>
      <c r="X30" s="14" t="s">
        <v>39</v>
      </c>
    </row>
    <row r="31" spans="3:24" ht="28.5" customHeight="1">
      <c r="C31" s="25" t="s">
        <v>114</v>
      </c>
      <c r="D31" s="7"/>
      <c r="E31" s="20">
        <f>E29+E30</f>
        <v>0</v>
      </c>
      <c r="F31" s="20">
        <f>F29+F30</f>
        <v>0</v>
      </c>
      <c r="G31" s="20">
        <f>G29+G30</f>
        <v>0</v>
      </c>
      <c r="H31" s="20">
        <f>H29+H30</f>
        <v>231</v>
      </c>
      <c r="I31" s="20">
        <f>I29+I30</f>
        <v>0</v>
      </c>
      <c r="J31" s="20">
        <f>J29+J30</f>
        <v>0</v>
      </c>
      <c r="K31" s="20">
        <f>K29+K30</f>
        <v>0</v>
      </c>
      <c r="L31" s="20">
        <f>L29+L30</f>
        <v>0</v>
      </c>
      <c r="M31" s="20">
        <f>M29+M30</f>
        <v>0</v>
      </c>
      <c r="N31" s="20">
        <f>N29+N30</f>
        <v>0</v>
      </c>
      <c r="O31" s="20">
        <f>O29+O30</f>
        <v>0</v>
      </c>
      <c r="P31" s="20">
        <f>P29+P30</f>
        <v>0</v>
      </c>
      <c r="Q31" s="20">
        <f>Q29+Q30</f>
        <v>0</v>
      </c>
      <c r="R31" s="20">
        <f>R29+R30</f>
        <v>0</v>
      </c>
      <c r="S31" s="20">
        <f>S29+S30</f>
        <v>132</v>
      </c>
      <c r="T31" s="20">
        <f>T29+T30</f>
        <v>110</v>
      </c>
      <c r="U31" s="20">
        <f>U29+U30</f>
        <v>19</v>
      </c>
      <c r="V31" s="20">
        <f>V29+V30</f>
        <v>0</v>
      </c>
      <c r="W31" s="20">
        <f>W29+W30</f>
        <v>0</v>
      </c>
      <c r="X31" s="20">
        <f>X29+X30</f>
        <v>9</v>
      </c>
    </row>
    <row r="32" spans="3:24" ht="28.5" customHeight="1">
      <c r="C32" s="25" t="s">
        <v>115</v>
      </c>
      <c r="D32" s="7"/>
      <c r="E32" s="20">
        <f>E29+E30</f>
        <v>0</v>
      </c>
      <c r="F32" s="20">
        <f>F29+F30</f>
        <v>0</v>
      </c>
      <c r="G32" s="20">
        <f>G29+G30</f>
        <v>0</v>
      </c>
      <c r="H32" s="20">
        <f>H29+H30</f>
        <v>231</v>
      </c>
      <c r="I32" s="20">
        <f>I29+I30</f>
        <v>0</v>
      </c>
      <c r="J32" s="20">
        <f>J29+J30</f>
        <v>0</v>
      </c>
      <c r="K32" s="20">
        <f>K29+K30</f>
        <v>0</v>
      </c>
      <c r="L32" s="20">
        <f>L29+L30</f>
        <v>0</v>
      </c>
      <c r="M32" s="20">
        <f>M29+M30</f>
        <v>0</v>
      </c>
      <c r="N32" s="20">
        <f>N29+N30</f>
        <v>0</v>
      </c>
      <c r="O32" s="20">
        <f>O29+O30</f>
        <v>0</v>
      </c>
      <c r="P32" s="20">
        <f>P29+P30</f>
        <v>0</v>
      </c>
      <c r="Q32" s="20">
        <f>Q29+Q30</f>
        <v>0</v>
      </c>
      <c r="R32" s="20">
        <f>R29+R30</f>
        <v>0</v>
      </c>
      <c r="S32" s="20">
        <f>S29+S30</f>
        <v>132</v>
      </c>
      <c r="T32" s="20">
        <f>T29+T30</f>
        <v>110</v>
      </c>
      <c r="U32" s="20">
        <f>U29+U30</f>
        <v>19</v>
      </c>
      <c r="V32" s="20">
        <f>V29+V30</f>
        <v>0</v>
      </c>
      <c r="W32" s="20">
        <f>W29+W30</f>
        <v>0</v>
      </c>
      <c r="X32" s="21"/>
    </row>
    <row r="33" spans="3:24" ht="28.5" customHeight="1">
      <c r="C33" s="25" t="s">
        <v>240</v>
      </c>
      <c r="D33" s="7"/>
      <c r="E33" s="20">
        <f aca="true" t="shared" si="0" ref="E33:E34">E12+E26+E31</f>
        <v>0</v>
      </c>
      <c r="F33" s="20">
        <f aca="true" t="shared" si="1" ref="F33:F34">F12+F26+F31</f>
        <v>0</v>
      </c>
      <c r="G33" s="20">
        <f aca="true" t="shared" si="2" ref="G33:G34">G12+G26+G31</f>
        <v>0</v>
      </c>
      <c r="H33" s="20">
        <f aca="true" t="shared" si="3" ref="H33:H34">H12+H26+H31</f>
        <v>0</v>
      </c>
      <c r="I33" s="20">
        <f aca="true" t="shared" si="4" ref="I33:I34">I12+I26+I31</f>
        <v>0</v>
      </c>
      <c r="J33" s="20">
        <f aca="true" t="shared" si="5" ref="J33:J34">J12+J26+J31</f>
        <v>0</v>
      </c>
      <c r="K33" s="20">
        <f aca="true" t="shared" si="6" ref="K33:K34">K12+K26+K31</f>
        <v>0</v>
      </c>
      <c r="L33" s="20">
        <f aca="true" t="shared" si="7" ref="L33:L34">L12+L26+L31</f>
        <v>0</v>
      </c>
      <c r="M33" s="20">
        <f aca="true" t="shared" si="8" ref="M33:M34">M12+M26+M31</f>
        <v>0</v>
      </c>
      <c r="N33" s="20">
        <f aca="true" t="shared" si="9" ref="N33:N34">N12+N26+N31</f>
        <v>0</v>
      </c>
      <c r="O33" s="20">
        <f aca="true" t="shared" si="10" ref="O33:O34">O12+O26+O31</f>
        <v>0</v>
      </c>
      <c r="P33" s="20">
        <f aca="true" t="shared" si="11" ref="P33:P34">P12+P26+P31</f>
        <v>0</v>
      </c>
      <c r="Q33" s="20">
        <f aca="true" t="shared" si="12" ref="Q33:Q34">Q12+Q26+Q31</f>
        <v>0</v>
      </c>
      <c r="R33" s="20">
        <f aca="true" t="shared" si="13" ref="R33:R34">R12+R26+R31</f>
        <v>0</v>
      </c>
      <c r="S33" s="20">
        <f aca="true" t="shared" si="14" ref="S33:S34">S12+S26+S31</f>
        <v>0</v>
      </c>
      <c r="T33" s="20">
        <f aca="true" t="shared" si="15" ref="T33:T34">T12+T26+T31</f>
        <v>0</v>
      </c>
      <c r="U33" s="20">
        <f aca="true" t="shared" si="16" ref="U33:U34">U12+U26+U31</f>
        <v>0</v>
      </c>
      <c r="V33" s="20">
        <f aca="true" t="shared" si="17" ref="V33:V34">V12+V26+V31</f>
        <v>0</v>
      </c>
      <c r="W33" s="20">
        <f aca="true" t="shared" si="18" ref="W33:W34">W12+W26+W31</f>
        <v>0</v>
      </c>
      <c r="X33" s="20">
        <f aca="true" t="shared" si="19" ref="X33:X34">X12+X26+X31</f>
        <v>0</v>
      </c>
    </row>
    <row r="34" spans="3:24" ht="28.5" customHeight="1">
      <c r="C34" s="25" t="s">
        <v>241</v>
      </c>
      <c r="D34" s="7"/>
      <c r="E34" s="20">
        <f t="shared" si="0"/>
        <v>0</v>
      </c>
      <c r="F34" s="20">
        <f t="shared" si="1"/>
        <v>0</v>
      </c>
      <c r="G34" s="20">
        <f t="shared" si="2"/>
        <v>0</v>
      </c>
      <c r="H34" s="20">
        <f t="shared" si="3"/>
        <v>0</v>
      </c>
      <c r="I34" s="20">
        <f t="shared" si="4"/>
        <v>0</v>
      </c>
      <c r="J34" s="20">
        <f t="shared" si="5"/>
        <v>0</v>
      </c>
      <c r="K34" s="20">
        <f t="shared" si="6"/>
        <v>0</v>
      </c>
      <c r="L34" s="20">
        <f t="shared" si="7"/>
        <v>0</v>
      </c>
      <c r="M34" s="20">
        <f t="shared" si="8"/>
        <v>0</v>
      </c>
      <c r="N34" s="20">
        <f t="shared" si="9"/>
        <v>0</v>
      </c>
      <c r="O34" s="20">
        <f t="shared" si="10"/>
        <v>0</v>
      </c>
      <c r="P34" s="20">
        <f t="shared" si="11"/>
        <v>0</v>
      </c>
      <c r="Q34" s="20">
        <f t="shared" si="12"/>
        <v>0</v>
      </c>
      <c r="R34" s="20">
        <f t="shared" si="13"/>
        <v>0</v>
      </c>
      <c r="S34" s="20">
        <f t="shared" si="14"/>
        <v>0</v>
      </c>
      <c r="T34" s="20">
        <f t="shared" si="15"/>
        <v>0</v>
      </c>
      <c r="U34" s="20">
        <f t="shared" si="16"/>
        <v>0</v>
      </c>
      <c r="V34" s="20">
        <f t="shared" si="17"/>
        <v>0</v>
      </c>
      <c r="W34" s="20">
        <f t="shared" si="18"/>
        <v>0</v>
      </c>
      <c r="X34" s="20">
        <f t="shared" si="19"/>
        <v>0</v>
      </c>
    </row>
    <row r="35" spans="1:24" ht="28.5" customHeight="1">
      <c r="A35" s="3" t="s">
        <v>242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28.5" customHeight="1">
      <c r="A36" s="4" t="s">
        <v>1</v>
      </c>
      <c r="B36" s="4"/>
      <c r="C36" s="6" t="s">
        <v>2</v>
      </c>
      <c r="D36" s="6" t="s">
        <v>3</v>
      </c>
      <c r="E36" s="6" t="s">
        <v>4</v>
      </c>
      <c r="F36" s="6"/>
      <c r="G36" s="6"/>
      <c r="H36" s="7" t="s">
        <v>5</v>
      </c>
      <c r="I36" s="6" t="s">
        <v>6</v>
      </c>
      <c r="J36" s="6"/>
      <c r="K36" s="6"/>
      <c r="L36" s="6"/>
      <c r="M36" s="6"/>
      <c r="N36" s="6"/>
      <c r="O36" s="6"/>
      <c r="P36" s="6"/>
      <c r="Q36" s="6"/>
      <c r="R36" s="6"/>
      <c r="S36" s="4" t="s">
        <v>7</v>
      </c>
      <c r="T36" s="4"/>
      <c r="U36" s="4"/>
      <c r="V36" s="4"/>
      <c r="W36" s="4"/>
      <c r="X36" s="4"/>
    </row>
    <row r="37" spans="1:24" ht="28.5" customHeight="1">
      <c r="A37" s="4"/>
      <c r="B37" s="4"/>
      <c r="C37" s="6"/>
      <c r="D37" s="6"/>
      <c r="E37" s="7" t="s">
        <v>8</v>
      </c>
      <c r="F37" s="7" t="s">
        <v>9</v>
      </c>
      <c r="G37" s="7" t="s">
        <v>10</v>
      </c>
      <c r="H37" s="7"/>
      <c r="I37" s="7" t="s">
        <v>11</v>
      </c>
      <c r="J37" s="8" t="s">
        <v>12</v>
      </c>
      <c r="K37" s="7" t="s">
        <v>13</v>
      </c>
      <c r="L37" s="7" t="s">
        <v>14</v>
      </c>
      <c r="M37" s="7" t="s">
        <v>15</v>
      </c>
      <c r="N37" s="7" t="s">
        <v>16</v>
      </c>
      <c r="O37" s="7" t="s">
        <v>17</v>
      </c>
      <c r="P37" s="7" t="s">
        <v>18</v>
      </c>
      <c r="Q37" s="8" t="s">
        <v>19</v>
      </c>
      <c r="R37" s="7" t="s">
        <v>20</v>
      </c>
      <c r="S37" s="7" t="s">
        <v>21</v>
      </c>
      <c r="T37" s="7" t="s">
        <v>22</v>
      </c>
      <c r="U37" s="8" t="s">
        <v>23</v>
      </c>
      <c r="V37" s="8" t="s">
        <v>24</v>
      </c>
      <c r="W37" s="8" t="s">
        <v>25</v>
      </c>
      <c r="X37" s="8" t="s">
        <v>26</v>
      </c>
    </row>
    <row r="38" spans="1:24" ht="28.5" customHeight="1">
      <c r="A38" s="9" t="s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28.5" customHeight="1">
      <c r="A39" s="27" t="s">
        <v>28</v>
      </c>
      <c r="B39" s="10">
        <v>265</v>
      </c>
      <c r="C39" s="24" t="s">
        <v>243</v>
      </c>
      <c r="D39" s="12" t="s">
        <v>30</v>
      </c>
      <c r="E39" s="13" t="s">
        <v>155</v>
      </c>
      <c r="F39" s="13" t="s">
        <v>119</v>
      </c>
      <c r="G39" s="13" t="s">
        <v>244</v>
      </c>
      <c r="H39" s="13" t="s">
        <v>245</v>
      </c>
      <c r="I39" s="13" t="s">
        <v>35</v>
      </c>
      <c r="J39" s="14" t="s">
        <v>246</v>
      </c>
      <c r="K39" s="13" t="s">
        <v>95</v>
      </c>
      <c r="L39" s="13" t="s">
        <v>38</v>
      </c>
      <c r="M39" s="13" t="s">
        <v>39</v>
      </c>
      <c r="N39" s="13" t="s">
        <v>38</v>
      </c>
      <c r="O39" s="13" t="s">
        <v>39</v>
      </c>
      <c r="P39" s="13" t="s">
        <v>38</v>
      </c>
      <c r="Q39" s="14" t="s">
        <v>40</v>
      </c>
      <c r="R39" s="13" t="s">
        <v>247</v>
      </c>
      <c r="S39" s="13" t="s">
        <v>248</v>
      </c>
      <c r="T39" s="13" t="s">
        <v>83</v>
      </c>
      <c r="U39" s="14" t="s">
        <v>249</v>
      </c>
      <c r="V39" s="14" t="s">
        <v>177</v>
      </c>
      <c r="W39" s="14" t="s">
        <v>35</v>
      </c>
      <c r="X39" s="14" t="s">
        <v>250</v>
      </c>
    </row>
    <row r="40" spans="1:24" ht="28.5" customHeight="1">
      <c r="A40" s="27" t="s">
        <v>28</v>
      </c>
      <c r="B40" s="10">
        <v>265</v>
      </c>
      <c r="C40" s="24" t="s">
        <v>251</v>
      </c>
      <c r="D40" s="12" t="s">
        <v>48</v>
      </c>
      <c r="E40" s="13" t="s">
        <v>252</v>
      </c>
      <c r="F40" s="13" t="s">
        <v>129</v>
      </c>
      <c r="G40" s="13" t="s">
        <v>253</v>
      </c>
      <c r="H40" s="13" t="s">
        <v>254</v>
      </c>
      <c r="I40" s="13" t="s">
        <v>53</v>
      </c>
      <c r="J40" s="14" t="s">
        <v>255</v>
      </c>
      <c r="K40" s="13" t="s">
        <v>45</v>
      </c>
      <c r="L40" s="13" t="s">
        <v>38</v>
      </c>
      <c r="M40" s="13" t="s">
        <v>38</v>
      </c>
      <c r="N40" s="13" t="s">
        <v>56</v>
      </c>
      <c r="O40" s="13" t="s">
        <v>39</v>
      </c>
      <c r="P40" s="13" t="s">
        <v>38</v>
      </c>
      <c r="Q40" s="14" t="s">
        <v>35</v>
      </c>
      <c r="R40" s="13" t="s">
        <v>49</v>
      </c>
      <c r="S40" s="13" t="s">
        <v>256</v>
      </c>
      <c r="T40" s="13" t="s">
        <v>257</v>
      </c>
      <c r="U40" s="14" t="s">
        <v>181</v>
      </c>
      <c r="V40" s="14" t="s">
        <v>258</v>
      </c>
      <c r="W40" s="14" t="s">
        <v>78</v>
      </c>
      <c r="X40" s="14" t="s">
        <v>57</v>
      </c>
    </row>
    <row r="41" spans="1:24" ht="28.5" customHeight="1">
      <c r="A41" s="27" t="s">
        <v>28</v>
      </c>
      <c r="B41" s="28">
        <v>465</v>
      </c>
      <c r="C41" s="24" t="s">
        <v>259</v>
      </c>
      <c r="D41" s="12" t="s">
        <v>65</v>
      </c>
      <c r="E41" s="13" t="s">
        <v>88</v>
      </c>
      <c r="F41" s="13" t="s">
        <v>260</v>
      </c>
      <c r="G41" s="13" t="s">
        <v>261</v>
      </c>
      <c r="H41" s="13" t="s">
        <v>262</v>
      </c>
      <c r="I41" s="13" t="s">
        <v>61</v>
      </c>
      <c r="J41" s="14" t="s">
        <v>263</v>
      </c>
      <c r="K41" s="13" t="s">
        <v>35</v>
      </c>
      <c r="L41" s="13" t="s">
        <v>56</v>
      </c>
      <c r="M41" s="13" t="s">
        <v>38</v>
      </c>
      <c r="N41" s="13" t="s">
        <v>39</v>
      </c>
      <c r="O41" s="13" t="s">
        <v>39</v>
      </c>
      <c r="P41" s="13" t="s">
        <v>39</v>
      </c>
      <c r="Q41" s="14" t="s">
        <v>35</v>
      </c>
      <c r="R41" s="13" t="s">
        <v>264</v>
      </c>
      <c r="S41" s="13" t="s">
        <v>265</v>
      </c>
      <c r="T41" s="13" t="s">
        <v>266</v>
      </c>
      <c r="U41" s="14" t="s">
        <v>267</v>
      </c>
      <c r="V41" s="14" t="s">
        <v>258</v>
      </c>
      <c r="W41" s="14" t="s">
        <v>35</v>
      </c>
      <c r="X41" s="14" t="s">
        <v>268</v>
      </c>
    </row>
    <row r="42" spans="1:24" ht="28.5" customHeight="1">
      <c r="A42" s="27" t="s">
        <v>28</v>
      </c>
      <c r="B42" s="10">
        <v>105</v>
      </c>
      <c r="C42" s="24" t="s">
        <v>269</v>
      </c>
      <c r="D42" s="12" t="s">
        <v>270</v>
      </c>
      <c r="E42" s="13" t="s">
        <v>38</v>
      </c>
      <c r="F42" s="13" t="s">
        <v>162</v>
      </c>
      <c r="G42" s="13" t="s">
        <v>38</v>
      </c>
      <c r="H42" s="13" t="s">
        <v>271</v>
      </c>
      <c r="I42" s="13" t="s">
        <v>39</v>
      </c>
      <c r="J42" s="14" t="s">
        <v>272</v>
      </c>
      <c r="K42" s="13" t="s">
        <v>56</v>
      </c>
      <c r="L42" s="13" t="s">
        <v>56</v>
      </c>
      <c r="M42" s="13" t="s">
        <v>39</v>
      </c>
      <c r="N42" s="13" t="s">
        <v>39</v>
      </c>
      <c r="O42" s="13" t="s">
        <v>39</v>
      </c>
      <c r="P42" s="13" t="s">
        <v>39</v>
      </c>
      <c r="Q42" s="14" t="s">
        <v>39</v>
      </c>
      <c r="R42" s="13" t="s">
        <v>39</v>
      </c>
      <c r="S42" s="13" t="s">
        <v>45</v>
      </c>
      <c r="T42" s="13" t="s">
        <v>160</v>
      </c>
      <c r="U42" s="14" t="s">
        <v>39</v>
      </c>
      <c r="V42" s="14" t="s">
        <v>39</v>
      </c>
      <c r="W42" s="14" t="s">
        <v>39</v>
      </c>
      <c r="X42" s="14" t="s">
        <v>39</v>
      </c>
    </row>
    <row r="43" spans="1:24" ht="28.5" customHeight="1">
      <c r="A43" s="27" t="s">
        <v>28</v>
      </c>
      <c r="B43" s="10">
        <v>494</v>
      </c>
      <c r="C43" s="24" t="s">
        <v>273</v>
      </c>
      <c r="D43" s="12" t="s">
        <v>274</v>
      </c>
      <c r="E43" s="13" t="s">
        <v>56</v>
      </c>
      <c r="F43" s="13" t="s">
        <v>39</v>
      </c>
      <c r="G43" s="13" t="s">
        <v>275</v>
      </c>
      <c r="H43" s="13" t="s">
        <v>276</v>
      </c>
      <c r="I43" s="13" t="s">
        <v>177</v>
      </c>
      <c r="J43" s="14" t="s">
        <v>38</v>
      </c>
      <c r="K43" s="13" t="s">
        <v>39</v>
      </c>
      <c r="L43" s="13" t="s">
        <v>39</v>
      </c>
      <c r="M43" s="13" t="s">
        <v>39</v>
      </c>
      <c r="N43" s="13" t="s">
        <v>39</v>
      </c>
      <c r="O43" s="13" t="s">
        <v>39</v>
      </c>
      <c r="P43" s="13" t="s">
        <v>39</v>
      </c>
      <c r="Q43" s="14" t="s">
        <v>38</v>
      </c>
      <c r="R43" s="13" t="s">
        <v>53</v>
      </c>
      <c r="S43" s="13" t="s">
        <v>275</v>
      </c>
      <c r="T43" s="13" t="s">
        <v>277</v>
      </c>
      <c r="U43" s="14" t="s">
        <v>278</v>
      </c>
      <c r="V43" s="14" t="s">
        <v>177</v>
      </c>
      <c r="W43" s="14" t="s">
        <v>39</v>
      </c>
      <c r="X43" s="14" t="s">
        <v>39</v>
      </c>
    </row>
    <row r="44" spans="1:24" ht="28.5" customHeight="1">
      <c r="A44" s="27" t="s">
        <v>28</v>
      </c>
      <c r="B44" s="10" t="s">
        <v>279</v>
      </c>
      <c r="C44" s="24" t="s">
        <v>280</v>
      </c>
      <c r="D44" s="12" t="s">
        <v>72</v>
      </c>
      <c r="E44" s="13" t="s">
        <v>177</v>
      </c>
      <c r="F44" s="13" t="s">
        <v>78</v>
      </c>
      <c r="G44" s="13" t="s">
        <v>102</v>
      </c>
      <c r="H44" s="13" t="s">
        <v>281</v>
      </c>
      <c r="I44" s="13" t="s">
        <v>270</v>
      </c>
      <c r="J44" s="14" t="s">
        <v>193</v>
      </c>
      <c r="K44" s="13" t="s">
        <v>79</v>
      </c>
      <c r="L44" s="13" t="s">
        <v>39</v>
      </c>
      <c r="M44" s="13" t="s">
        <v>39</v>
      </c>
      <c r="N44" s="13" t="s">
        <v>38</v>
      </c>
      <c r="O44" s="13" t="s">
        <v>39</v>
      </c>
      <c r="P44" s="13" t="s">
        <v>38</v>
      </c>
      <c r="Q44" s="14" t="s">
        <v>56</v>
      </c>
      <c r="R44" s="13" t="s">
        <v>193</v>
      </c>
      <c r="S44" s="13" t="s">
        <v>282</v>
      </c>
      <c r="T44" s="13" t="s">
        <v>283</v>
      </c>
      <c r="U44" s="14" t="s">
        <v>97</v>
      </c>
      <c r="V44" s="14" t="s">
        <v>193</v>
      </c>
      <c r="W44" s="14" t="s">
        <v>35</v>
      </c>
      <c r="X44" s="14" t="s">
        <v>284</v>
      </c>
    </row>
    <row r="45" spans="1:24" ht="28.5" customHeight="1">
      <c r="A45" s="27" t="s">
        <v>28</v>
      </c>
      <c r="B45" s="10">
        <v>111</v>
      </c>
      <c r="C45" s="24" t="s">
        <v>100</v>
      </c>
      <c r="D45" s="12" t="s">
        <v>101</v>
      </c>
      <c r="E45" s="13" t="s">
        <v>96</v>
      </c>
      <c r="F45" s="13" t="s">
        <v>45</v>
      </c>
      <c r="G45" s="13" t="s">
        <v>102</v>
      </c>
      <c r="H45" s="13" t="s">
        <v>103</v>
      </c>
      <c r="I45" s="13" t="s">
        <v>39</v>
      </c>
      <c r="J45" s="14" t="s">
        <v>39</v>
      </c>
      <c r="K45" s="13" t="s">
        <v>39</v>
      </c>
      <c r="L45" s="13" t="s">
        <v>39</v>
      </c>
      <c r="M45" s="13" t="s">
        <v>39</v>
      </c>
      <c r="N45" s="13" t="s">
        <v>39</v>
      </c>
      <c r="O45" s="13" t="s">
        <v>39</v>
      </c>
      <c r="P45" s="13" t="s">
        <v>39</v>
      </c>
      <c r="Q45" s="14" t="s">
        <v>35</v>
      </c>
      <c r="R45" s="13" t="s">
        <v>39</v>
      </c>
      <c r="S45" s="13" t="s">
        <v>104</v>
      </c>
      <c r="T45" s="13" t="s">
        <v>105</v>
      </c>
      <c r="U45" s="14" t="s">
        <v>106</v>
      </c>
      <c r="V45" s="14" t="s">
        <v>35</v>
      </c>
      <c r="W45" s="14" t="s">
        <v>56</v>
      </c>
      <c r="X45" s="14" t="s">
        <v>39</v>
      </c>
    </row>
    <row r="46" spans="1:24" ht="28.5" customHeight="1">
      <c r="A46" s="27" t="s">
        <v>28</v>
      </c>
      <c r="B46" s="10">
        <v>111</v>
      </c>
      <c r="C46" s="24" t="s">
        <v>107</v>
      </c>
      <c r="D46" s="12" t="s">
        <v>108</v>
      </c>
      <c r="E46" s="13" t="s">
        <v>71</v>
      </c>
      <c r="F46" s="13" t="s">
        <v>95</v>
      </c>
      <c r="G46" s="13" t="s">
        <v>109</v>
      </c>
      <c r="H46" s="13" t="s">
        <v>110</v>
      </c>
      <c r="I46" s="13" t="s">
        <v>39</v>
      </c>
      <c r="J46" s="14" t="s">
        <v>39</v>
      </c>
      <c r="K46" s="13" t="s">
        <v>39</v>
      </c>
      <c r="L46" s="13" t="s">
        <v>39</v>
      </c>
      <c r="M46" s="13" t="s">
        <v>39</v>
      </c>
      <c r="N46" s="13" t="s">
        <v>39</v>
      </c>
      <c r="O46" s="13" t="s">
        <v>39</v>
      </c>
      <c r="P46" s="13" t="s">
        <v>39</v>
      </c>
      <c r="Q46" s="14" t="s">
        <v>40</v>
      </c>
      <c r="R46" s="13" t="s">
        <v>39</v>
      </c>
      <c r="S46" s="13" t="s">
        <v>111</v>
      </c>
      <c r="T46" s="13" t="s">
        <v>112</v>
      </c>
      <c r="U46" s="14" t="s">
        <v>113</v>
      </c>
      <c r="V46" s="14" t="s">
        <v>40</v>
      </c>
      <c r="W46" s="14" t="s">
        <v>56</v>
      </c>
      <c r="X46" s="14" t="s">
        <v>39</v>
      </c>
    </row>
    <row r="47" spans="3:24" ht="28.5" customHeight="1">
      <c r="C47" s="25" t="s">
        <v>114</v>
      </c>
      <c r="D47" s="7"/>
      <c r="E47" s="20">
        <f>E39+E41+E42+E43+E44+E46</f>
        <v>0</v>
      </c>
      <c r="F47" s="20">
        <f>F39+F41+F42+F43+F44+F46</f>
        <v>0</v>
      </c>
      <c r="G47" s="20">
        <f>G39+G41+G42+G43+G44+G46</f>
        <v>0</v>
      </c>
      <c r="H47" s="20">
        <f>H39+H41+H42+H43+H44+H46</f>
        <v>0</v>
      </c>
      <c r="I47" s="20">
        <f>I39+I41+I42+I43+I44+I46</f>
        <v>0</v>
      </c>
      <c r="J47" s="20">
        <f>J39+J41+J42+J43+J44+J46</f>
        <v>0</v>
      </c>
      <c r="K47" s="20">
        <f>K39+K41+K42+K43+K44+K46</f>
        <v>0</v>
      </c>
      <c r="L47" s="20">
        <f>L39+L41+L42+L43+L44+L46</f>
        <v>0</v>
      </c>
      <c r="M47" s="20">
        <f>M39+M41+M42+M43+M44+M46</f>
        <v>0</v>
      </c>
      <c r="N47" s="20">
        <f>N39+N41+N42+N43+N44+N46</f>
        <v>0</v>
      </c>
      <c r="O47" s="20">
        <f>O39+O41+O42+O43+O44+O46</f>
        <v>0</v>
      </c>
      <c r="P47" s="20">
        <f>P39+P41+P42+P43+P44+P46</f>
        <v>0</v>
      </c>
      <c r="Q47" s="20">
        <f>Q39+Q41+Q42+Q43+Q44+Q46</f>
        <v>0</v>
      </c>
      <c r="R47" s="20">
        <f>R39+R41+R42+R43+R44+R46</f>
        <v>0</v>
      </c>
      <c r="S47" s="20">
        <f>S39+S41+S42+S43+S44+S46</f>
        <v>0</v>
      </c>
      <c r="T47" s="20">
        <f>T39+T41+T42+T43+T44+T46</f>
        <v>0</v>
      </c>
      <c r="U47" s="20">
        <f>U39+U41+U42+U43+U44+U46</f>
        <v>0</v>
      </c>
      <c r="V47" s="20">
        <f>V39+V41+V42+V43+V44+V46</f>
        <v>0</v>
      </c>
      <c r="W47" s="20">
        <f>W39+W41+W42+W43+W44+W46</f>
        <v>0</v>
      </c>
      <c r="X47" s="20">
        <f>X39+X41+X42+X43+X44+X46</f>
        <v>0</v>
      </c>
    </row>
    <row r="48" spans="3:24" ht="28.5" customHeight="1">
      <c r="C48" s="25" t="s">
        <v>115</v>
      </c>
      <c r="D48" s="7"/>
      <c r="E48" s="20">
        <f>E40+E41+E42+E43+E44+E45</f>
        <v>0</v>
      </c>
      <c r="F48" s="20">
        <f>F40+F41+F42+F43+F44+F45</f>
        <v>0</v>
      </c>
      <c r="G48" s="20">
        <f>G40+G41+G42+G43+G44+G45</f>
        <v>0</v>
      </c>
      <c r="H48" s="20">
        <f>H40+H41+H42+H43+H44+H45</f>
        <v>0</v>
      </c>
      <c r="I48" s="20">
        <f>I40+I41+I42+I43+I44+I45</f>
        <v>0</v>
      </c>
      <c r="J48" s="20">
        <f>J40+J41+J42+J43+J44+J45</f>
        <v>0</v>
      </c>
      <c r="K48" s="20">
        <f>K40+K41+K42+K43+K44+K45</f>
        <v>0</v>
      </c>
      <c r="L48" s="20">
        <f>L40+L41+L42+L43+L44+L45</f>
        <v>0</v>
      </c>
      <c r="M48" s="20">
        <f>M40+M41+M42+M43+M44+M45</f>
        <v>0</v>
      </c>
      <c r="N48" s="20">
        <f>N40+N41+N42+N43+N44+N45</f>
        <v>0</v>
      </c>
      <c r="O48" s="20">
        <f>O40+O41+O42+O43+O44+O45</f>
        <v>0</v>
      </c>
      <c r="P48" s="20">
        <f>P40+P41+P42+P43+P44+P45</f>
        <v>0</v>
      </c>
      <c r="Q48" s="20">
        <f>Q40+Q41+Q42+Q43+Q44+Q45</f>
        <v>0</v>
      </c>
      <c r="R48" s="20">
        <f>R40+R41+R42+R43+R44+R45</f>
        <v>0</v>
      </c>
      <c r="S48" s="20">
        <f>S40+S41+S42+S43+S44+S45</f>
        <v>0</v>
      </c>
      <c r="T48" s="20">
        <f>T40+T41+T42+T43+T44+T45</f>
        <v>0</v>
      </c>
      <c r="U48" s="20">
        <f>U40+U41+U42+U43+U44+U45</f>
        <v>0</v>
      </c>
      <c r="V48" s="20">
        <f>V40+V41+V42+V43+V44+V45</f>
        <v>0</v>
      </c>
      <c r="W48" s="20">
        <f>W40+W41+W42+W43+W44+W45</f>
        <v>0</v>
      </c>
      <c r="X48" s="20">
        <f>X40+X41+X42+X43+X44+X45</f>
        <v>0</v>
      </c>
    </row>
    <row r="49" spans="1:24" ht="28.5" customHeight="1">
      <c r="A49" s="9" t="s">
        <v>116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28.5" customHeight="1">
      <c r="A50" s="10" t="s">
        <v>28</v>
      </c>
      <c r="B50" s="29">
        <v>3</v>
      </c>
      <c r="C50" s="24" t="s">
        <v>285</v>
      </c>
      <c r="D50" s="12" t="s">
        <v>118</v>
      </c>
      <c r="E50" s="13" t="s">
        <v>79</v>
      </c>
      <c r="F50" s="13" t="s">
        <v>226</v>
      </c>
      <c r="G50" s="13" t="s">
        <v>286</v>
      </c>
      <c r="H50" s="13" t="s">
        <v>198</v>
      </c>
      <c r="I50" s="13" t="s">
        <v>146</v>
      </c>
      <c r="J50" s="14" t="s">
        <v>287</v>
      </c>
      <c r="K50" s="13" t="s">
        <v>61</v>
      </c>
      <c r="L50" s="13" t="s">
        <v>39</v>
      </c>
      <c r="M50" s="13" t="s">
        <v>39</v>
      </c>
      <c r="N50" s="13" t="s">
        <v>39</v>
      </c>
      <c r="O50" s="13" t="s">
        <v>39</v>
      </c>
      <c r="P50" s="13" t="s">
        <v>39</v>
      </c>
      <c r="Q50" s="14" t="s">
        <v>40</v>
      </c>
      <c r="R50" s="13" t="s">
        <v>228</v>
      </c>
      <c r="S50" s="13" t="s">
        <v>288</v>
      </c>
      <c r="T50" s="13" t="s">
        <v>289</v>
      </c>
      <c r="U50" s="14" t="s">
        <v>290</v>
      </c>
      <c r="V50" s="14" t="s">
        <v>79</v>
      </c>
      <c r="W50" s="14" t="s">
        <v>38</v>
      </c>
      <c r="X50" s="14" t="s">
        <v>145</v>
      </c>
    </row>
    <row r="51" spans="1:24" ht="28.5" customHeight="1">
      <c r="A51" s="27" t="s">
        <v>28</v>
      </c>
      <c r="B51" s="10">
        <v>3</v>
      </c>
      <c r="C51" s="24" t="s">
        <v>291</v>
      </c>
      <c r="D51" s="12" t="s">
        <v>128</v>
      </c>
      <c r="E51" s="13" t="s">
        <v>37</v>
      </c>
      <c r="F51" s="13" t="s">
        <v>113</v>
      </c>
      <c r="G51" s="13" t="s">
        <v>292</v>
      </c>
      <c r="H51" s="13" t="s">
        <v>293</v>
      </c>
      <c r="I51" s="13" t="s">
        <v>294</v>
      </c>
      <c r="J51" s="14" t="s">
        <v>295</v>
      </c>
      <c r="K51" s="13" t="s">
        <v>160</v>
      </c>
      <c r="L51" s="13" t="s">
        <v>39</v>
      </c>
      <c r="M51" s="13" t="s">
        <v>39</v>
      </c>
      <c r="N51" s="13" t="s">
        <v>39</v>
      </c>
      <c r="O51" s="13" t="s">
        <v>39</v>
      </c>
      <c r="P51" s="13" t="s">
        <v>38</v>
      </c>
      <c r="Q51" s="14" t="s">
        <v>35</v>
      </c>
      <c r="R51" s="13" t="s">
        <v>247</v>
      </c>
      <c r="S51" s="13" t="s">
        <v>296</v>
      </c>
      <c r="T51" s="13" t="s">
        <v>297</v>
      </c>
      <c r="U51" s="14" t="s">
        <v>298</v>
      </c>
      <c r="V51" s="14" t="s">
        <v>95</v>
      </c>
      <c r="W51" s="14" t="s">
        <v>40</v>
      </c>
      <c r="X51" s="14" t="s">
        <v>184</v>
      </c>
    </row>
    <row r="52" spans="1:24" ht="28.5" customHeight="1">
      <c r="A52" s="27" t="s">
        <v>28</v>
      </c>
      <c r="B52" s="10">
        <v>128</v>
      </c>
      <c r="C52" s="24" t="s">
        <v>299</v>
      </c>
      <c r="D52" s="12" t="s">
        <v>300</v>
      </c>
      <c r="E52" s="13" t="s">
        <v>286</v>
      </c>
      <c r="F52" s="13" t="s">
        <v>252</v>
      </c>
      <c r="G52" s="13" t="s">
        <v>301</v>
      </c>
      <c r="H52" s="13" t="s">
        <v>302</v>
      </c>
      <c r="I52" s="13" t="s">
        <v>185</v>
      </c>
      <c r="J52" s="14" t="s">
        <v>303</v>
      </c>
      <c r="K52" s="13" t="s">
        <v>37</v>
      </c>
      <c r="L52" s="13" t="s">
        <v>39</v>
      </c>
      <c r="M52" s="13" t="s">
        <v>39</v>
      </c>
      <c r="N52" s="13" t="s">
        <v>39</v>
      </c>
      <c r="O52" s="13" t="s">
        <v>78</v>
      </c>
      <c r="P52" s="13" t="s">
        <v>56</v>
      </c>
      <c r="Q52" s="14" t="s">
        <v>61</v>
      </c>
      <c r="R52" s="13" t="s">
        <v>304</v>
      </c>
      <c r="S52" s="13" t="s">
        <v>305</v>
      </c>
      <c r="T52" s="13" t="s">
        <v>306</v>
      </c>
      <c r="U52" s="14" t="s">
        <v>125</v>
      </c>
      <c r="V52" s="14" t="s">
        <v>160</v>
      </c>
      <c r="W52" s="14" t="s">
        <v>258</v>
      </c>
      <c r="X52" s="14" t="s">
        <v>32</v>
      </c>
    </row>
    <row r="53" spans="1:24" ht="28.5" customHeight="1">
      <c r="A53" s="27" t="s">
        <v>28</v>
      </c>
      <c r="B53" s="10">
        <v>128</v>
      </c>
      <c r="C53" s="24" t="s">
        <v>307</v>
      </c>
      <c r="D53" s="12" t="s">
        <v>308</v>
      </c>
      <c r="E53" s="13" t="s">
        <v>278</v>
      </c>
      <c r="F53" s="13" t="s">
        <v>278</v>
      </c>
      <c r="G53" s="13" t="s">
        <v>91</v>
      </c>
      <c r="H53" s="13" t="s">
        <v>309</v>
      </c>
      <c r="I53" s="13" t="s">
        <v>162</v>
      </c>
      <c r="J53" s="14" t="s">
        <v>310</v>
      </c>
      <c r="K53" s="13" t="s">
        <v>61</v>
      </c>
      <c r="L53" s="13" t="s">
        <v>39</v>
      </c>
      <c r="M53" s="13" t="s">
        <v>38</v>
      </c>
      <c r="N53" s="13" t="s">
        <v>39</v>
      </c>
      <c r="O53" s="13" t="s">
        <v>78</v>
      </c>
      <c r="P53" s="13" t="s">
        <v>40</v>
      </c>
      <c r="Q53" s="14" t="s">
        <v>81</v>
      </c>
      <c r="R53" s="13" t="s">
        <v>311</v>
      </c>
      <c r="S53" s="13" t="s">
        <v>312</v>
      </c>
      <c r="T53" s="13" t="s">
        <v>42</v>
      </c>
      <c r="U53" s="14" t="s">
        <v>313</v>
      </c>
      <c r="V53" s="14" t="s">
        <v>314</v>
      </c>
      <c r="W53" s="14" t="s">
        <v>55</v>
      </c>
      <c r="X53" s="14" t="s">
        <v>294</v>
      </c>
    </row>
    <row r="54" spans="1:24" ht="28.5" customHeight="1">
      <c r="A54" s="27" t="s">
        <v>28</v>
      </c>
      <c r="B54" s="10">
        <v>333</v>
      </c>
      <c r="C54" s="24" t="s">
        <v>315</v>
      </c>
      <c r="D54" s="12" t="s">
        <v>316</v>
      </c>
      <c r="E54" s="13" t="s">
        <v>317</v>
      </c>
      <c r="F54" s="13" t="s">
        <v>200</v>
      </c>
      <c r="G54" s="13" t="s">
        <v>160</v>
      </c>
      <c r="H54" s="13" t="s">
        <v>318</v>
      </c>
      <c r="I54" s="13" t="s">
        <v>62</v>
      </c>
      <c r="J54" s="14" t="s">
        <v>319</v>
      </c>
      <c r="K54" s="13" t="s">
        <v>314</v>
      </c>
      <c r="L54" s="13" t="s">
        <v>39</v>
      </c>
      <c r="M54" s="13" t="s">
        <v>38</v>
      </c>
      <c r="N54" s="13" t="s">
        <v>39</v>
      </c>
      <c r="O54" s="13" t="s">
        <v>258</v>
      </c>
      <c r="P54" s="13" t="s">
        <v>38</v>
      </c>
      <c r="Q54" s="14" t="s">
        <v>61</v>
      </c>
      <c r="R54" s="13" t="s">
        <v>320</v>
      </c>
      <c r="S54" s="13" t="s">
        <v>321</v>
      </c>
      <c r="T54" s="13" t="s">
        <v>322</v>
      </c>
      <c r="U54" s="14" t="s">
        <v>323</v>
      </c>
      <c r="V54" s="14" t="s">
        <v>78</v>
      </c>
      <c r="W54" s="14" t="s">
        <v>177</v>
      </c>
      <c r="X54" s="14" t="s">
        <v>324</v>
      </c>
    </row>
    <row r="55" spans="1:24" ht="28.5" customHeight="1">
      <c r="A55" s="27" t="s">
        <v>28</v>
      </c>
      <c r="B55" s="10">
        <v>333</v>
      </c>
      <c r="C55" s="24" t="s">
        <v>325</v>
      </c>
      <c r="D55" s="12" t="s">
        <v>326</v>
      </c>
      <c r="E55" s="13" t="s">
        <v>327</v>
      </c>
      <c r="F55" s="13" t="s">
        <v>328</v>
      </c>
      <c r="G55" s="13" t="s">
        <v>329</v>
      </c>
      <c r="H55" s="13" t="s">
        <v>330</v>
      </c>
      <c r="I55" s="13" t="s">
        <v>81</v>
      </c>
      <c r="J55" s="14" t="s">
        <v>331</v>
      </c>
      <c r="K55" s="13" t="s">
        <v>179</v>
      </c>
      <c r="L55" s="13" t="s">
        <v>39</v>
      </c>
      <c r="M55" s="13" t="s">
        <v>38</v>
      </c>
      <c r="N55" s="13" t="s">
        <v>38</v>
      </c>
      <c r="O55" s="13" t="s">
        <v>61</v>
      </c>
      <c r="P55" s="13" t="s">
        <v>56</v>
      </c>
      <c r="Q55" s="14" t="s">
        <v>160</v>
      </c>
      <c r="R55" s="13" t="s">
        <v>332</v>
      </c>
      <c r="S55" s="13" t="s">
        <v>333</v>
      </c>
      <c r="T55" s="13" t="s">
        <v>334</v>
      </c>
      <c r="U55" s="14" t="s">
        <v>51</v>
      </c>
      <c r="V55" s="14" t="s">
        <v>95</v>
      </c>
      <c r="W55" s="14" t="s">
        <v>37</v>
      </c>
      <c r="X55" s="14" t="s">
        <v>335</v>
      </c>
    </row>
    <row r="56" spans="1:24" ht="28.5" customHeight="1">
      <c r="A56" s="27" t="s">
        <v>28</v>
      </c>
      <c r="B56" s="10">
        <v>429</v>
      </c>
      <c r="C56" s="24" t="s">
        <v>336</v>
      </c>
      <c r="D56" s="12" t="s">
        <v>30</v>
      </c>
      <c r="E56" s="13" t="s">
        <v>208</v>
      </c>
      <c r="F56" s="13" t="s">
        <v>337</v>
      </c>
      <c r="G56" s="13" t="s">
        <v>338</v>
      </c>
      <c r="H56" s="13" t="s">
        <v>339</v>
      </c>
      <c r="I56" s="13" t="s">
        <v>340</v>
      </c>
      <c r="J56" s="14" t="s">
        <v>341</v>
      </c>
      <c r="K56" s="13" t="s">
        <v>56</v>
      </c>
      <c r="L56" s="13" t="s">
        <v>38</v>
      </c>
      <c r="M56" s="13" t="s">
        <v>56</v>
      </c>
      <c r="N56" s="13" t="s">
        <v>38</v>
      </c>
      <c r="O56" s="13" t="s">
        <v>39</v>
      </c>
      <c r="P56" s="13" t="s">
        <v>35</v>
      </c>
      <c r="Q56" s="14" t="s">
        <v>172</v>
      </c>
      <c r="R56" s="13" t="s">
        <v>342</v>
      </c>
      <c r="S56" s="13" t="s">
        <v>343</v>
      </c>
      <c r="T56" s="13" t="s">
        <v>344</v>
      </c>
      <c r="U56" s="14" t="s">
        <v>265</v>
      </c>
      <c r="V56" s="14" t="s">
        <v>45</v>
      </c>
      <c r="W56" s="14" t="s">
        <v>78</v>
      </c>
      <c r="X56" s="14" t="s">
        <v>345</v>
      </c>
    </row>
    <row r="57" spans="1:24" ht="28.5" customHeight="1">
      <c r="A57" s="27" t="s">
        <v>28</v>
      </c>
      <c r="B57" s="10">
        <v>520</v>
      </c>
      <c r="C57" s="24" t="s">
        <v>346</v>
      </c>
      <c r="D57" s="12" t="s">
        <v>48</v>
      </c>
      <c r="E57" s="13" t="s">
        <v>56</v>
      </c>
      <c r="F57" s="13" t="s">
        <v>38</v>
      </c>
      <c r="G57" s="13" t="s">
        <v>347</v>
      </c>
      <c r="H57" s="13" t="s">
        <v>348</v>
      </c>
      <c r="I57" s="13" t="s">
        <v>190</v>
      </c>
      <c r="J57" s="14" t="s">
        <v>123</v>
      </c>
      <c r="K57" s="13" t="s">
        <v>38</v>
      </c>
      <c r="L57" s="13" t="s">
        <v>39</v>
      </c>
      <c r="M57" s="13" t="s">
        <v>39</v>
      </c>
      <c r="N57" s="13" t="s">
        <v>39</v>
      </c>
      <c r="O57" s="13" t="s">
        <v>39</v>
      </c>
      <c r="P57" s="13" t="s">
        <v>39</v>
      </c>
      <c r="Q57" s="14" t="s">
        <v>38</v>
      </c>
      <c r="R57" s="13" t="s">
        <v>72</v>
      </c>
      <c r="S57" s="13" t="s">
        <v>311</v>
      </c>
      <c r="T57" s="13" t="s">
        <v>191</v>
      </c>
      <c r="U57" s="14" t="s">
        <v>49</v>
      </c>
      <c r="V57" s="14" t="s">
        <v>40</v>
      </c>
      <c r="W57" s="14" t="s">
        <v>39</v>
      </c>
      <c r="X57" s="14" t="s">
        <v>56</v>
      </c>
    </row>
    <row r="58" spans="1:24" ht="28.5" customHeight="1">
      <c r="A58" s="27" t="s">
        <v>28</v>
      </c>
      <c r="B58" s="10">
        <v>109</v>
      </c>
      <c r="C58" s="24" t="s">
        <v>192</v>
      </c>
      <c r="D58" s="12" t="s">
        <v>118</v>
      </c>
      <c r="E58" s="13" t="s">
        <v>193</v>
      </c>
      <c r="F58" s="13" t="s">
        <v>53</v>
      </c>
      <c r="G58" s="13" t="s">
        <v>194</v>
      </c>
      <c r="H58" s="13" t="s">
        <v>195</v>
      </c>
      <c r="I58" s="13" t="s">
        <v>39</v>
      </c>
      <c r="J58" s="14" t="s">
        <v>39</v>
      </c>
      <c r="K58" s="13" t="s">
        <v>55</v>
      </c>
      <c r="L58" s="13" t="s">
        <v>39</v>
      </c>
      <c r="M58" s="13" t="s">
        <v>38</v>
      </c>
      <c r="N58" s="13" t="s">
        <v>39</v>
      </c>
      <c r="O58" s="13" t="s">
        <v>39</v>
      </c>
      <c r="P58" s="13" t="s">
        <v>38</v>
      </c>
      <c r="Q58" s="14" t="s">
        <v>35</v>
      </c>
      <c r="R58" s="13" t="s">
        <v>196</v>
      </c>
      <c r="S58" s="13" t="s">
        <v>197</v>
      </c>
      <c r="T58" s="13" t="s">
        <v>198</v>
      </c>
      <c r="U58" s="14" t="s">
        <v>199</v>
      </c>
      <c r="V58" s="14" t="s">
        <v>179</v>
      </c>
      <c r="W58" s="14" t="s">
        <v>79</v>
      </c>
      <c r="X58" s="14" t="s">
        <v>200</v>
      </c>
    </row>
    <row r="59" spans="1:24" ht="28.5" customHeight="1">
      <c r="A59" s="27" t="s">
        <v>28</v>
      </c>
      <c r="B59" s="10">
        <v>109</v>
      </c>
      <c r="C59" s="24" t="s">
        <v>201</v>
      </c>
      <c r="D59" s="12" t="s">
        <v>128</v>
      </c>
      <c r="E59" s="13" t="s">
        <v>202</v>
      </c>
      <c r="F59" s="13" t="s">
        <v>79</v>
      </c>
      <c r="G59" s="13" t="s">
        <v>203</v>
      </c>
      <c r="H59" s="13" t="s">
        <v>204</v>
      </c>
      <c r="I59" s="13" t="s">
        <v>39</v>
      </c>
      <c r="J59" s="14" t="s">
        <v>39</v>
      </c>
      <c r="K59" s="13" t="s">
        <v>81</v>
      </c>
      <c r="L59" s="13" t="s">
        <v>39</v>
      </c>
      <c r="M59" s="13" t="s">
        <v>38</v>
      </c>
      <c r="N59" s="13" t="s">
        <v>38</v>
      </c>
      <c r="O59" s="13" t="s">
        <v>39</v>
      </c>
      <c r="P59" s="13" t="s">
        <v>38</v>
      </c>
      <c r="Q59" s="14" t="s">
        <v>53</v>
      </c>
      <c r="R59" s="13" t="s">
        <v>97</v>
      </c>
      <c r="S59" s="13" t="s">
        <v>205</v>
      </c>
      <c r="T59" s="13" t="s">
        <v>206</v>
      </c>
      <c r="U59" s="14" t="s">
        <v>207</v>
      </c>
      <c r="V59" s="14" t="s">
        <v>208</v>
      </c>
      <c r="W59" s="14" t="s">
        <v>72</v>
      </c>
      <c r="X59" s="14" t="s">
        <v>88</v>
      </c>
    </row>
    <row r="60" spans="1:24" ht="28.5" customHeight="1">
      <c r="A60" s="27" t="s">
        <v>28</v>
      </c>
      <c r="B60" s="10">
        <v>108</v>
      </c>
      <c r="C60" s="24" t="s">
        <v>209</v>
      </c>
      <c r="D60" s="12" t="s">
        <v>128</v>
      </c>
      <c r="E60" s="13" t="s">
        <v>119</v>
      </c>
      <c r="F60" s="13" t="s">
        <v>53</v>
      </c>
      <c r="G60" s="13" t="s">
        <v>210</v>
      </c>
      <c r="H60" s="13" t="s">
        <v>211</v>
      </c>
      <c r="I60" s="13" t="s">
        <v>39</v>
      </c>
      <c r="J60" s="14" t="s">
        <v>39</v>
      </c>
      <c r="K60" s="13" t="s">
        <v>62</v>
      </c>
      <c r="L60" s="13" t="s">
        <v>39</v>
      </c>
      <c r="M60" s="13" t="s">
        <v>38</v>
      </c>
      <c r="N60" s="13" t="s">
        <v>39</v>
      </c>
      <c r="O60" s="13" t="s">
        <v>39</v>
      </c>
      <c r="P60" s="13" t="s">
        <v>38</v>
      </c>
      <c r="Q60" s="14" t="s">
        <v>45</v>
      </c>
      <c r="R60" s="13" t="s">
        <v>212</v>
      </c>
      <c r="S60" s="13" t="s">
        <v>213</v>
      </c>
      <c r="T60" s="13" t="s">
        <v>214</v>
      </c>
      <c r="U60" s="14" t="s">
        <v>215</v>
      </c>
      <c r="V60" s="14" t="s">
        <v>62</v>
      </c>
      <c r="W60" s="14" t="s">
        <v>78</v>
      </c>
      <c r="X60" s="14" t="s">
        <v>39</v>
      </c>
    </row>
    <row r="61" spans="1:24" ht="28.5" customHeight="1">
      <c r="A61" s="27" t="s">
        <v>28</v>
      </c>
      <c r="B61" s="10">
        <v>108</v>
      </c>
      <c r="C61" s="24" t="s">
        <v>216</v>
      </c>
      <c r="D61" s="12" t="s">
        <v>217</v>
      </c>
      <c r="E61" s="13" t="s">
        <v>32</v>
      </c>
      <c r="F61" s="13" t="s">
        <v>78</v>
      </c>
      <c r="G61" s="13" t="s">
        <v>218</v>
      </c>
      <c r="H61" s="13" t="s">
        <v>219</v>
      </c>
      <c r="I61" s="13" t="s">
        <v>39</v>
      </c>
      <c r="J61" s="14" t="s">
        <v>39</v>
      </c>
      <c r="K61" s="13" t="s">
        <v>81</v>
      </c>
      <c r="L61" s="13" t="s">
        <v>39</v>
      </c>
      <c r="M61" s="13" t="s">
        <v>38</v>
      </c>
      <c r="N61" s="13" t="s">
        <v>39</v>
      </c>
      <c r="O61" s="13" t="s">
        <v>39</v>
      </c>
      <c r="P61" s="13" t="s">
        <v>38</v>
      </c>
      <c r="Q61" s="14" t="s">
        <v>172</v>
      </c>
      <c r="R61" s="13" t="s">
        <v>220</v>
      </c>
      <c r="S61" s="13" t="s">
        <v>221</v>
      </c>
      <c r="T61" s="13" t="s">
        <v>222</v>
      </c>
      <c r="U61" s="14" t="s">
        <v>223</v>
      </c>
      <c r="V61" s="14" t="s">
        <v>81</v>
      </c>
      <c r="W61" s="14" t="s">
        <v>79</v>
      </c>
      <c r="X61" s="14" t="s">
        <v>39</v>
      </c>
    </row>
    <row r="62" spans="3:24" ht="28.5" customHeight="1">
      <c r="C62" s="25" t="s">
        <v>114</v>
      </c>
      <c r="D62" s="7"/>
      <c r="E62" s="20">
        <f>E50+E52+E54+E56+E57+E58+E60</f>
        <v>0</v>
      </c>
      <c r="F62" s="20">
        <f>F50+F52+F54+F56+F57+F58+F60</f>
        <v>0</v>
      </c>
      <c r="G62" s="20">
        <f>G50+G52+G54+G56+G57+G58+G60</f>
        <v>0</v>
      </c>
      <c r="H62" s="20">
        <f>H50+H52+H54+H56+H57+H58+H60</f>
        <v>0</v>
      </c>
      <c r="I62" s="20">
        <f>I50+I52+I54+I56+I57+I58+I60</f>
        <v>0</v>
      </c>
      <c r="J62" s="20">
        <f>J50+J52+J54+J56+J57+J58+J60</f>
        <v>0</v>
      </c>
      <c r="K62" s="20">
        <f>K50+K52+K54+K56+K57+K58+K60</f>
        <v>0</v>
      </c>
      <c r="L62" s="20">
        <f>L50+L52+L54+L56+L57+L58+L60</f>
        <v>0</v>
      </c>
      <c r="M62" s="20">
        <f>M50+M52+M54+M56+M57+M58+M60</f>
        <v>0</v>
      </c>
      <c r="N62" s="20">
        <f>N50+N52+N54+N56+N57+N58+N60</f>
        <v>0</v>
      </c>
      <c r="O62" s="20">
        <f>O50+O52+O54+O56+O57+O58+O60</f>
        <v>0</v>
      </c>
      <c r="P62" s="20">
        <f>P50+P52+P54+P56+P57+P58+P60</f>
        <v>0</v>
      </c>
      <c r="Q62" s="20">
        <f>Q50+Q52+Q54+Q56+Q57+Q58+Q60</f>
        <v>0</v>
      </c>
      <c r="R62" s="20">
        <f>R50+R52+R54+R56+R57+R58+R60</f>
        <v>0</v>
      </c>
      <c r="S62" s="20">
        <f>S50+S52+S54+S56+S57+S58+S60</f>
        <v>0</v>
      </c>
      <c r="T62" s="20">
        <f>T50+T52+T54+T56+T57+T58+T60</f>
        <v>0</v>
      </c>
      <c r="U62" s="20">
        <f>U50+U52+U54+U56+U57+U58+U60</f>
        <v>0</v>
      </c>
      <c r="V62" s="20">
        <f>V50+V52+V54+V56+V57+V58+V60</f>
        <v>0</v>
      </c>
      <c r="W62" s="20">
        <f>W50+W52+W54+W56+W57+W58+W60</f>
        <v>0</v>
      </c>
      <c r="X62" s="20">
        <f>X50+X52+X54+X56+X57+X58+X60</f>
        <v>0</v>
      </c>
    </row>
    <row r="63" spans="3:24" ht="28.5" customHeight="1">
      <c r="C63" s="25" t="s">
        <v>115</v>
      </c>
      <c r="D63" s="7"/>
      <c r="E63" s="20">
        <f>E51+E53+E55+E56+E57+E59+E61</f>
        <v>0</v>
      </c>
      <c r="F63" s="20">
        <f>F51+F53+F55+F56+F57+F59+F61</f>
        <v>0</v>
      </c>
      <c r="G63" s="20">
        <f>G51+G53+G55+G56+G57+G59+G61</f>
        <v>0</v>
      </c>
      <c r="H63" s="20">
        <f>H51+H53+H55+H56+H57+H59+H61</f>
        <v>0</v>
      </c>
      <c r="I63" s="20">
        <f>I51+I53+I55+I56+I57+I59+I61</f>
        <v>0</v>
      </c>
      <c r="J63" s="20">
        <f>J51+J53+J55+J56+J57+J59+J61</f>
        <v>0</v>
      </c>
      <c r="K63" s="20">
        <f>K51+K53+K55+K56+K57+K59+K61</f>
        <v>0</v>
      </c>
      <c r="L63" s="20">
        <f>L51+L53+L55+L56+L57+L59+L61</f>
        <v>0</v>
      </c>
      <c r="M63" s="20">
        <f>M51+M53+M55+M56+M57+M59+M61</f>
        <v>0</v>
      </c>
      <c r="N63" s="20">
        <f>N51+N53+N55+N56+N57+N59+N61</f>
        <v>0</v>
      </c>
      <c r="O63" s="20">
        <f>O51+O53+O55+O56+O57+O59+O61</f>
        <v>0</v>
      </c>
      <c r="P63" s="20">
        <f>P51+P53+P55+P56+P57+P59+P61</f>
        <v>0</v>
      </c>
      <c r="Q63" s="20">
        <f>Q51+Q53+Q55+Q56+Q57+Q59+Q61</f>
        <v>0</v>
      </c>
      <c r="R63" s="20">
        <f>R51+R53+R55+R56+R57+R59+R61</f>
        <v>0</v>
      </c>
      <c r="S63" s="20">
        <f>S51+S53+S55+S56+S57+S59+S61</f>
        <v>0</v>
      </c>
      <c r="T63" s="20">
        <f>T51+T53+T55+T56+T57+T59+T61</f>
        <v>0</v>
      </c>
      <c r="U63" s="20">
        <f>U51+U53+U55+U56+U57+U59+U61</f>
        <v>0</v>
      </c>
      <c r="V63" s="20">
        <f>V51+V53+V55+V56+V57+V59+V61</f>
        <v>0</v>
      </c>
      <c r="W63" s="20">
        <f>W51+W53+W55+W56+W57+W59+W61</f>
        <v>0</v>
      </c>
      <c r="X63" s="20">
        <f>X51+X53+X55+X56+X57+X59+X61</f>
        <v>0</v>
      </c>
    </row>
    <row r="64" spans="1:24" ht="28.5" customHeight="1">
      <c r="A64" s="9" t="s">
        <v>224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28.5" customHeight="1">
      <c r="A65" s="10" t="s">
        <v>28</v>
      </c>
      <c r="B65" s="29" t="s">
        <v>349</v>
      </c>
      <c r="C65" s="24" t="s">
        <v>350</v>
      </c>
      <c r="D65" s="12" t="s">
        <v>48</v>
      </c>
      <c r="E65" s="13" t="s">
        <v>72</v>
      </c>
      <c r="F65" s="13" t="s">
        <v>56</v>
      </c>
      <c r="G65" s="13" t="s">
        <v>351</v>
      </c>
      <c r="H65" s="13" t="s">
        <v>232</v>
      </c>
      <c r="I65" s="13" t="s">
        <v>193</v>
      </c>
      <c r="J65" s="14" t="s">
        <v>39</v>
      </c>
      <c r="K65" s="13" t="s">
        <v>39</v>
      </c>
      <c r="L65" s="13" t="s">
        <v>39</v>
      </c>
      <c r="M65" s="13" t="s">
        <v>39</v>
      </c>
      <c r="N65" s="13" t="s">
        <v>39</v>
      </c>
      <c r="O65" s="13" t="s">
        <v>39</v>
      </c>
      <c r="P65" s="13" t="s">
        <v>38</v>
      </c>
      <c r="Q65" s="14" t="s">
        <v>56</v>
      </c>
      <c r="R65" s="13" t="s">
        <v>56</v>
      </c>
      <c r="S65" s="13" t="s">
        <v>233</v>
      </c>
      <c r="T65" s="13" t="s">
        <v>233</v>
      </c>
      <c r="U65" s="14" t="s">
        <v>238</v>
      </c>
      <c r="V65" s="14" t="s">
        <v>352</v>
      </c>
      <c r="W65" s="14" t="s">
        <v>38</v>
      </c>
      <c r="X65" s="14" t="s">
        <v>284</v>
      </c>
    </row>
    <row r="66" spans="1:24" ht="28.5" customHeight="1">
      <c r="A66" s="27" t="s">
        <v>28</v>
      </c>
      <c r="B66" s="10">
        <v>583</v>
      </c>
      <c r="C66" s="24" t="s">
        <v>353</v>
      </c>
      <c r="D66" s="12" t="s">
        <v>128</v>
      </c>
      <c r="E66" s="13" t="s">
        <v>354</v>
      </c>
      <c r="F66" s="13" t="s">
        <v>98</v>
      </c>
      <c r="G66" s="13" t="s">
        <v>355</v>
      </c>
      <c r="H66" s="13" t="s">
        <v>356</v>
      </c>
      <c r="I66" s="13" t="s">
        <v>39</v>
      </c>
      <c r="J66" s="14" t="s">
        <v>357</v>
      </c>
      <c r="K66" s="13" t="s">
        <v>79</v>
      </c>
      <c r="L66" s="13" t="s">
        <v>78</v>
      </c>
      <c r="M66" s="13" t="s">
        <v>39</v>
      </c>
      <c r="N66" s="13" t="s">
        <v>38</v>
      </c>
      <c r="O66" s="13" t="s">
        <v>38</v>
      </c>
      <c r="P66" s="13" t="s">
        <v>39</v>
      </c>
      <c r="Q66" s="14" t="s">
        <v>35</v>
      </c>
      <c r="R66" s="13" t="s">
        <v>292</v>
      </c>
      <c r="S66" s="13" t="s">
        <v>358</v>
      </c>
      <c r="T66" s="13" t="s">
        <v>359</v>
      </c>
      <c r="U66" s="14" t="s">
        <v>360</v>
      </c>
      <c r="V66" s="14" t="s">
        <v>45</v>
      </c>
      <c r="W66" s="14" t="s">
        <v>35</v>
      </c>
      <c r="X66" s="14" t="s">
        <v>200</v>
      </c>
    </row>
    <row r="67" spans="3:24" ht="28.5" customHeight="1">
      <c r="C67" s="25" t="s">
        <v>114</v>
      </c>
      <c r="D67" s="7"/>
      <c r="E67" s="20">
        <f>E65+E66</f>
        <v>0</v>
      </c>
      <c r="F67" s="20">
        <f>F65+F66</f>
        <v>0</v>
      </c>
      <c r="G67" s="20">
        <f>G65+G66</f>
        <v>0</v>
      </c>
      <c r="H67" s="20">
        <f>H65+H66</f>
        <v>0</v>
      </c>
      <c r="I67" s="20">
        <f>I65+I66</f>
        <v>4</v>
      </c>
      <c r="J67" s="20">
        <f>J65+J66</f>
        <v>0</v>
      </c>
      <c r="K67" s="20">
        <f>K65+K66</f>
        <v>0</v>
      </c>
      <c r="L67" s="20">
        <f>L65+L66</f>
        <v>0</v>
      </c>
      <c r="M67" s="20">
        <f>M65+M66</f>
        <v>0</v>
      </c>
      <c r="N67" s="20">
        <f>N65+N66</f>
        <v>0</v>
      </c>
      <c r="O67" s="20">
        <f>O65+O66</f>
        <v>0</v>
      </c>
      <c r="P67" s="20">
        <f>P65+P66</f>
        <v>0</v>
      </c>
      <c r="Q67" s="20">
        <f>Q65+Q66</f>
        <v>0</v>
      </c>
      <c r="R67" s="20">
        <f>R65+R66</f>
        <v>0</v>
      </c>
      <c r="S67" s="20">
        <f>S65+S66</f>
        <v>0</v>
      </c>
      <c r="T67" s="20">
        <f>T65+T66</f>
        <v>0</v>
      </c>
      <c r="U67" s="20">
        <f>U65+U66</f>
        <v>0</v>
      </c>
      <c r="V67" s="20">
        <f>V65+V66</f>
        <v>0</v>
      </c>
      <c r="W67" s="20">
        <f>W65+W66</f>
        <v>0</v>
      </c>
      <c r="X67" s="20">
        <f>X65+X66</f>
        <v>0</v>
      </c>
    </row>
    <row r="68" spans="3:24" ht="28.5" customHeight="1">
      <c r="C68" s="25" t="s">
        <v>115</v>
      </c>
      <c r="D68" s="7"/>
      <c r="E68" s="20">
        <f>E65+E66</f>
        <v>0</v>
      </c>
      <c r="F68" s="20">
        <f>F65+F66</f>
        <v>0</v>
      </c>
      <c r="G68" s="20">
        <f>G65+G66</f>
        <v>0</v>
      </c>
      <c r="H68" s="20">
        <f>H65+H66</f>
        <v>0</v>
      </c>
      <c r="I68" s="20">
        <f>I65+I66</f>
        <v>4</v>
      </c>
      <c r="J68" s="20">
        <f>J65+J66</f>
        <v>0</v>
      </c>
      <c r="K68" s="20">
        <f>K65+K66</f>
        <v>0</v>
      </c>
      <c r="L68" s="20">
        <f>L65+L66</f>
        <v>0</v>
      </c>
      <c r="M68" s="20">
        <f>M65+M66</f>
        <v>0</v>
      </c>
      <c r="N68" s="20">
        <f>N65+N66</f>
        <v>0</v>
      </c>
      <c r="O68" s="20">
        <f>O65+O66</f>
        <v>0</v>
      </c>
      <c r="P68" s="20">
        <f>P65+P66</f>
        <v>0</v>
      </c>
      <c r="Q68" s="20">
        <f>Q65+Q66</f>
        <v>0</v>
      </c>
      <c r="R68" s="20">
        <f>R65+R66</f>
        <v>0</v>
      </c>
      <c r="S68" s="20">
        <f>S65+S66</f>
        <v>0</v>
      </c>
      <c r="T68" s="20">
        <f>T65+T66</f>
        <v>0</v>
      </c>
      <c r="U68" s="20">
        <f>U65+U66</f>
        <v>0</v>
      </c>
      <c r="V68" s="20">
        <f>V65+V66</f>
        <v>0</v>
      </c>
      <c r="W68" s="20">
        <f>W65+W66</f>
        <v>0</v>
      </c>
      <c r="X68" s="20">
        <f>X65+X66</f>
        <v>0</v>
      </c>
    </row>
    <row r="69" spans="3:24" ht="28.5" customHeight="1">
      <c r="C69" s="25" t="s">
        <v>240</v>
      </c>
      <c r="D69" s="7"/>
      <c r="E69" s="20">
        <f aca="true" t="shared" si="20" ref="E69:E70">E47+E62+E67</f>
        <v>0</v>
      </c>
      <c r="F69" s="20">
        <f aca="true" t="shared" si="21" ref="F69:F70">F47+F62+F67</f>
        <v>0</v>
      </c>
      <c r="G69" s="20">
        <f aca="true" t="shared" si="22" ref="G69:G70">G47+G62+G67</f>
        <v>0</v>
      </c>
      <c r="H69" s="20">
        <f aca="true" t="shared" si="23" ref="H69:H70">H47+H62+H67</f>
        <v>0</v>
      </c>
      <c r="I69" s="20">
        <f aca="true" t="shared" si="24" ref="I69:I70">I47+I62+I67</f>
        <v>0</v>
      </c>
      <c r="J69" s="20">
        <f aca="true" t="shared" si="25" ref="J69:J70">J47+J62+J67</f>
        <v>0</v>
      </c>
      <c r="K69" s="20">
        <f aca="true" t="shared" si="26" ref="K69:K70">K47+K62+K67</f>
        <v>0</v>
      </c>
      <c r="L69" s="20">
        <f aca="true" t="shared" si="27" ref="L69:L70">L47+L62+L67</f>
        <v>0</v>
      </c>
      <c r="M69" s="20">
        <f aca="true" t="shared" si="28" ref="M69:M70">M47+M62+M67</f>
        <v>0</v>
      </c>
      <c r="N69" s="20">
        <f aca="true" t="shared" si="29" ref="N69:N70">N47+N62+N67</f>
        <v>0</v>
      </c>
      <c r="O69" s="20">
        <f aca="true" t="shared" si="30" ref="O69:O70">O47+O62+O67</f>
        <v>0</v>
      </c>
      <c r="P69" s="20">
        <f aca="true" t="shared" si="31" ref="P69:P70">P47+P62+P67</f>
        <v>0</v>
      </c>
      <c r="Q69" s="20">
        <f aca="true" t="shared" si="32" ref="Q69:Q70">Q47+Q62+Q67</f>
        <v>0</v>
      </c>
      <c r="R69" s="20">
        <f aca="true" t="shared" si="33" ref="R69:R70">R47+R62+R67</f>
        <v>0</v>
      </c>
      <c r="S69" s="20">
        <f aca="true" t="shared" si="34" ref="S69:S70">S47+S62+S67</f>
        <v>0</v>
      </c>
      <c r="T69" s="20">
        <f aca="true" t="shared" si="35" ref="T69:T70">T47+T62+T67</f>
        <v>0</v>
      </c>
      <c r="U69" s="20">
        <f aca="true" t="shared" si="36" ref="U69:U70">U47+U62+U67</f>
        <v>0</v>
      </c>
      <c r="V69" s="20">
        <f aca="true" t="shared" si="37" ref="V69:V70">V47+V62+V67</f>
        <v>0</v>
      </c>
      <c r="W69" s="20">
        <f aca="true" t="shared" si="38" ref="W69:W70">W47+W62+W67</f>
        <v>0</v>
      </c>
      <c r="X69" s="20">
        <f aca="true" t="shared" si="39" ref="X69:X70">X47+X62+X67</f>
        <v>0</v>
      </c>
    </row>
    <row r="70" spans="3:24" ht="28.5" customHeight="1">
      <c r="C70" s="25" t="s">
        <v>241</v>
      </c>
      <c r="D70" s="7"/>
      <c r="E70" s="20">
        <f t="shared" si="20"/>
        <v>0</v>
      </c>
      <c r="F70" s="20">
        <f t="shared" si="21"/>
        <v>0</v>
      </c>
      <c r="G70" s="20">
        <f t="shared" si="22"/>
        <v>0</v>
      </c>
      <c r="H70" s="20">
        <f t="shared" si="23"/>
        <v>0</v>
      </c>
      <c r="I70" s="20">
        <f t="shared" si="24"/>
        <v>0</v>
      </c>
      <c r="J70" s="20">
        <f t="shared" si="25"/>
        <v>0</v>
      </c>
      <c r="K70" s="20">
        <f t="shared" si="26"/>
        <v>0</v>
      </c>
      <c r="L70" s="20">
        <f t="shared" si="27"/>
        <v>0</v>
      </c>
      <c r="M70" s="20">
        <f t="shared" si="28"/>
        <v>0</v>
      </c>
      <c r="N70" s="20">
        <f t="shared" si="29"/>
        <v>0</v>
      </c>
      <c r="O70" s="20">
        <f t="shared" si="30"/>
        <v>0</v>
      </c>
      <c r="P70" s="20">
        <f t="shared" si="31"/>
        <v>0</v>
      </c>
      <c r="Q70" s="20">
        <f t="shared" si="32"/>
        <v>0</v>
      </c>
      <c r="R70" s="20">
        <f t="shared" si="33"/>
        <v>0</v>
      </c>
      <c r="S70" s="20">
        <f t="shared" si="34"/>
        <v>0</v>
      </c>
      <c r="T70" s="20">
        <f t="shared" si="35"/>
        <v>0</v>
      </c>
      <c r="U70" s="20">
        <f t="shared" si="36"/>
        <v>0</v>
      </c>
      <c r="V70" s="20">
        <f t="shared" si="37"/>
        <v>0</v>
      </c>
      <c r="W70" s="20">
        <f t="shared" si="38"/>
        <v>0</v>
      </c>
      <c r="X70" s="20">
        <f t="shared" si="39"/>
        <v>0</v>
      </c>
    </row>
    <row r="71" spans="1:24" ht="28.5" customHeight="1">
      <c r="A71" s="3" t="s">
        <v>361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28.5" customHeight="1">
      <c r="A72" s="4" t="s">
        <v>1</v>
      </c>
      <c r="B72" s="4"/>
      <c r="C72" s="6" t="s">
        <v>2</v>
      </c>
      <c r="D72" s="6" t="s">
        <v>3</v>
      </c>
      <c r="E72" s="6" t="s">
        <v>4</v>
      </c>
      <c r="F72" s="6"/>
      <c r="G72" s="6"/>
      <c r="H72" s="7" t="s">
        <v>5</v>
      </c>
      <c r="I72" s="6" t="s">
        <v>6</v>
      </c>
      <c r="J72" s="6"/>
      <c r="K72" s="6"/>
      <c r="L72" s="6"/>
      <c r="M72" s="6"/>
      <c r="N72" s="6"/>
      <c r="O72" s="6"/>
      <c r="P72" s="6"/>
      <c r="Q72" s="6"/>
      <c r="R72" s="6"/>
      <c r="S72" s="4" t="s">
        <v>7</v>
      </c>
      <c r="T72" s="4"/>
      <c r="U72" s="4"/>
      <c r="V72" s="4"/>
      <c r="W72" s="4"/>
      <c r="X72" s="4"/>
    </row>
    <row r="73" spans="1:24" ht="28.5" customHeight="1">
      <c r="A73" s="4"/>
      <c r="B73" s="4"/>
      <c r="C73" s="6"/>
      <c r="D73" s="6"/>
      <c r="E73" s="7" t="s">
        <v>8</v>
      </c>
      <c r="F73" s="7" t="s">
        <v>9</v>
      </c>
      <c r="G73" s="7" t="s">
        <v>10</v>
      </c>
      <c r="H73" s="7"/>
      <c r="I73" s="7" t="s">
        <v>11</v>
      </c>
      <c r="J73" s="8" t="s">
        <v>12</v>
      </c>
      <c r="K73" s="7" t="s">
        <v>13</v>
      </c>
      <c r="L73" s="7" t="s">
        <v>14</v>
      </c>
      <c r="M73" s="7" t="s">
        <v>15</v>
      </c>
      <c r="N73" s="7" t="s">
        <v>16</v>
      </c>
      <c r="O73" s="7" t="s">
        <v>17</v>
      </c>
      <c r="P73" s="7" t="s">
        <v>18</v>
      </c>
      <c r="Q73" s="8" t="s">
        <v>19</v>
      </c>
      <c r="R73" s="7" t="s">
        <v>20</v>
      </c>
      <c r="S73" s="7" t="s">
        <v>21</v>
      </c>
      <c r="T73" s="7" t="s">
        <v>22</v>
      </c>
      <c r="U73" s="8" t="s">
        <v>23</v>
      </c>
      <c r="V73" s="8" t="s">
        <v>24</v>
      </c>
      <c r="W73" s="8" t="s">
        <v>25</v>
      </c>
      <c r="X73" s="8" t="s">
        <v>26</v>
      </c>
    </row>
    <row r="74" spans="1:24" ht="28.5" customHeight="1">
      <c r="A74" s="23" t="s">
        <v>27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24" ht="28.5" customHeight="1">
      <c r="A75" s="10" t="s">
        <v>28</v>
      </c>
      <c r="B75" s="10">
        <v>268</v>
      </c>
      <c r="C75" s="24" t="s">
        <v>362</v>
      </c>
      <c r="D75" s="12" t="s">
        <v>30</v>
      </c>
      <c r="E75" s="13" t="s">
        <v>132</v>
      </c>
      <c r="F75" s="13" t="s">
        <v>260</v>
      </c>
      <c r="G75" s="13" t="s">
        <v>363</v>
      </c>
      <c r="H75" s="13" t="s">
        <v>364</v>
      </c>
      <c r="I75" s="13" t="s">
        <v>35</v>
      </c>
      <c r="J75" s="14" t="s">
        <v>36</v>
      </c>
      <c r="K75" s="13" t="s">
        <v>56</v>
      </c>
      <c r="L75" s="13" t="s">
        <v>38</v>
      </c>
      <c r="M75" s="13" t="s">
        <v>39</v>
      </c>
      <c r="N75" s="13" t="s">
        <v>38</v>
      </c>
      <c r="O75" s="13" t="s">
        <v>39</v>
      </c>
      <c r="P75" s="13" t="s">
        <v>39</v>
      </c>
      <c r="Q75" s="14" t="s">
        <v>35</v>
      </c>
      <c r="R75" s="13" t="s">
        <v>171</v>
      </c>
      <c r="S75" s="13" t="s">
        <v>344</v>
      </c>
      <c r="T75" s="13" t="s">
        <v>365</v>
      </c>
      <c r="U75" s="14" t="s">
        <v>366</v>
      </c>
      <c r="V75" s="14" t="s">
        <v>40</v>
      </c>
      <c r="W75" s="14" t="s">
        <v>78</v>
      </c>
      <c r="X75" s="14" t="s">
        <v>367</v>
      </c>
    </row>
    <row r="76" spans="1:24" ht="28.5" customHeight="1">
      <c r="A76" s="10" t="s">
        <v>28</v>
      </c>
      <c r="B76" s="10">
        <v>268</v>
      </c>
      <c r="C76" s="24" t="s">
        <v>368</v>
      </c>
      <c r="D76" s="12" t="s">
        <v>48</v>
      </c>
      <c r="E76" s="13" t="s">
        <v>369</v>
      </c>
      <c r="F76" s="13" t="s">
        <v>370</v>
      </c>
      <c r="G76" s="13" t="s">
        <v>371</v>
      </c>
      <c r="H76" s="13" t="s">
        <v>372</v>
      </c>
      <c r="I76" s="13" t="s">
        <v>53</v>
      </c>
      <c r="J76" s="14" t="s">
        <v>54</v>
      </c>
      <c r="K76" s="13" t="s">
        <v>56</v>
      </c>
      <c r="L76" s="13" t="s">
        <v>38</v>
      </c>
      <c r="M76" s="13" t="s">
        <v>39</v>
      </c>
      <c r="N76" s="13" t="s">
        <v>56</v>
      </c>
      <c r="O76" s="13" t="s">
        <v>39</v>
      </c>
      <c r="P76" s="13" t="s">
        <v>38</v>
      </c>
      <c r="Q76" s="14" t="s">
        <v>53</v>
      </c>
      <c r="R76" s="13" t="s">
        <v>111</v>
      </c>
      <c r="S76" s="13" t="s">
        <v>373</v>
      </c>
      <c r="T76" s="13" t="s">
        <v>195</v>
      </c>
      <c r="U76" s="14" t="s">
        <v>374</v>
      </c>
      <c r="V76" s="14" t="s">
        <v>35</v>
      </c>
      <c r="W76" s="14" t="s">
        <v>177</v>
      </c>
      <c r="X76" s="14" t="s">
        <v>375</v>
      </c>
    </row>
    <row r="77" spans="1:24" ht="28.5" customHeight="1">
      <c r="A77" s="10" t="s">
        <v>28</v>
      </c>
      <c r="B77" s="10">
        <v>496</v>
      </c>
      <c r="C77" s="24" t="s">
        <v>376</v>
      </c>
      <c r="D77" s="12" t="s">
        <v>48</v>
      </c>
      <c r="E77" s="13" t="s">
        <v>377</v>
      </c>
      <c r="F77" s="13" t="s">
        <v>132</v>
      </c>
      <c r="G77" s="13" t="s">
        <v>213</v>
      </c>
      <c r="H77" s="13" t="s">
        <v>378</v>
      </c>
      <c r="I77" s="13" t="s">
        <v>53</v>
      </c>
      <c r="J77" s="14" t="s">
        <v>379</v>
      </c>
      <c r="K77" s="13" t="s">
        <v>39</v>
      </c>
      <c r="L77" s="13" t="s">
        <v>39</v>
      </c>
      <c r="M77" s="13" t="s">
        <v>39</v>
      </c>
      <c r="N77" s="13" t="s">
        <v>56</v>
      </c>
      <c r="O77" s="13" t="s">
        <v>39</v>
      </c>
      <c r="P77" s="13" t="s">
        <v>39</v>
      </c>
      <c r="Q77" s="14" t="s">
        <v>56</v>
      </c>
      <c r="R77" s="13" t="s">
        <v>81</v>
      </c>
      <c r="S77" s="13" t="s">
        <v>380</v>
      </c>
      <c r="T77" s="13" t="s">
        <v>381</v>
      </c>
      <c r="U77" s="14" t="s">
        <v>333</v>
      </c>
      <c r="V77" s="14" t="s">
        <v>95</v>
      </c>
      <c r="W77" s="14" t="s">
        <v>79</v>
      </c>
      <c r="X77" s="14" t="s">
        <v>57</v>
      </c>
    </row>
    <row r="78" spans="1:24" ht="28.5" customHeight="1">
      <c r="A78" s="10" t="s">
        <v>28</v>
      </c>
      <c r="B78" s="10">
        <v>7</v>
      </c>
      <c r="C78" s="24" t="s">
        <v>382</v>
      </c>
      <c r="D78" s="12" t="s">
        <v>118</v>
      </c>
      <c r="E78" s="13" t="s">
        <v>129</v>
      </c>
      <c r="F78" s="13" t="s">
        <v>126</v>
      </c>
      <c r="G78" s="13" t="s">
        <v>109</v>
      </c>
      <c r="H78" s="13" t="s">
        <v>383</v>
      </c>
      <c r="I78" s="13" t="s">
        <v>56</v>
      </c>
      <c r="J78" s="14" t="s">
        <v>384</v>
      </c>
      <c r="K78" s="13" t="s">
        <v>56</v>
      </c>
      <c r="L78" s="13" t="s">
        <v>38</v>
      </c>
      <c r="M78" s="13" t="s">
        <v>39</v>
      </c>
      <c r="N78" s="13" t="s">
        <v>38</v>
      </c>
      <c r="O78" s="13" t="s">
        <v>35</v>
      </c>
      <c r="P78" s="13" t="s">
        <v>39</v>
      </c>
      <c r="Q78" s="14" t="s">
        <v>35</v>
      </c>
      <c r="R78" s="13" t="s">
        <v>191</v>
      </c>
      <c r="S78" s="13" t="s">
        <v>385</v>
      </c>
      <c r="T78" s="13" t="s">
        <v>386</v>
      </c>
      <c r="U78" s="14" t="s">
        <v>360</v>
      </c>
      <c r="V78" s="14" t="s">
        <v>78</v>
      </c>
      <c r="W78" s="14" t="s">
        <v>258</v>
      </c>
      <c r="X78" s="14" t="s">
        <v>39</v>
      </c>
    </row>
    <row r="79" spans="1:24" ht="28.5" customHeight="1">
      <c r="A79" s="10" t="s">
        <v>28</v>
      </c>
      <c r="B79" s="10" t="s">
        <v>387</v>
      </c>
      <c r="C79" s="24" t="s">
        <v>388</v>
      </c>
      <c r="D79" s="12" t="s">
        <v>72</v>
      </c>
      <c r="E79" s="13" t="s">
        <v>377</v>
      </c>
      <c r="F79" s="13" t="s">
        <v>55</v>
      </c>
      <c r="G79" s="13" t="s">
        <v>389</v>
      </c>
      <c r="H79" s="13" t="s">
        <v>390</v>
      </c>
      <c r="I79" s="13" t="s">
        <v>391</v>
      </c>
      <c r="J79" s="14" t="s">
        <v>235</v>
      </c>
      <c r="K79" s="13" t="s">
        <v>39</v>
      </c>
      <c r="L79" s="13" t="s">
        <v>39</v>
      </c>
      <c r="M79" s="13" t="s">
        <v>38</v>
      </c>
      <c r="N79" s="13" t="s">
        <v>38</v>
      </c>
      <c r="O79" s="13" t="s">
        <v>39</v>
      </c>
      <c r="P79" s="13" t="s">
        <v>39</v>
      </c>
      <c r="Q79" s="14" t="s">
        <v>61</v>
      </c>
      <c r="R79" s="13" t="s">
        <v>39</v>
      </c>
      <c r="S79" s="13" t="s">
        <v>338</v>
      </c>
      <c r="T79" s="13" t="s">
        <v>392</v>
      </c>
      <c r="U79" s="14" t="s">
        <v>393</v>
      </c>
      <c r="V79" s="14" t="s">
        <v>61</v>
      </c>
      <c r="W79" s="14" t="s">
        <v>39</v>
      </c>
      <c r="X79" s="14" t="s">
        <v>39</v>
      </c>
    </row>
    <row r="80" spans="3:24" ht="28.5" customHeight="1">
      <c r="C80" s="25" t="s">
        <v>114</v>
      </c>
      <c r="D80" s="7"/>
      <c r="E80" s="20">
        <f>E75+E77+E78+E79</f>
        <v>0</v>
      </c>
      <c r="F80" s="20">
        <f>F75+F77+F78+F79</f>
        <v>0</v>
      </c>
      <c r="G80" s="20">
        <f>G75+G77+G78+G79</f>
        <v>0</v>
      </c>
      <c r="H80" s="20">
        <f>H75+H77+H78+H79</f>
        <v>0</v>
      </c>
      <c r="I80" s="20">
        <f>I75+I77+I78+I79</f>
        <v>0</v>
      </c>
      <c r="J80" s="20">
        <f>J75+J77+J78+J79</f>
        <v>0</v>
      </c>
      <c r="K80" s="20">
        <f>K75+K77+K78+K79</f>
        <v>0</v>
      </c>
      <c r="L80" s="20">
        <f>L75+L77+L78+L79</f>
        <v>0</v>
      </c>
      <c r="M80" s="20">
        <f>M75+M77+M78+M79</f>
        <v>0</v>
      </c>
      <c r="N80" s="20">
        <f>N75+N77+N78+N79</f>
        <v>0</v>
      </c>
      <c r="O80" s="20">
        <f>O75+O77+O78+O79</f>
        <v>0</v>
      </c>
      <c r="P80" s="20">
        <f>P75+P77+P78+P79</f>
        <v>0</v>
      </c>
      <c r="Q80" s="20">
        <f>Q75+Q77+Q78+Q79</f>
        <v>0</v>
      </c>
      <c r="R80" s="20">
        <f>R75+R77+R78+R79</f>
        <v>0</v>
      </c>
      <c r="S80" s="20">
        <f>S75+S77+S78+S79</f>
        <v>0</v>
      </c>
      <c r="T80" s="20">
        <f>T75+T77+T78+T79</f>
        <v>0</v>
      </c>
      <c r="U80" s="20">
        <f>U75+U77+U78+U79</f>
        <v>0</v>
      </c>
      <c r="V80" s="20">
        <f>V75+V77+V78+V79</f>
        <v>0</v>
      </c>
      <c r="W80" s="20">
        <f>W75+W77+W78+W79</f>
        <v>0</v>
      </c>
      <c r="X80" s="20">
        <f>X75+X77+X78+X79</f>
        <v>0</v>
      </c>
    </row>
    <row r="81" spans="3:24" ht="28.5" customHeight="1">
      <c r="C81" s="25" t="s">
        <v>115</v>
      </c>
      <c r="D81" s="7"/>
      <c r="E81" s="20">
        <f>E76+E77+E78+E79</f>
        <v>0</v>
      </c>
      <c r="F81" s="20">
        <f>F76+F77+F78+F79</f>
        <v>0</v>
      </c>
      <c r="G81" s="20">
        <f>G76+G77+G78+G79</f>
        <v>0</v>
      </c>
      <c r="H81" s="20">
        <f>H76+H77+H78+H79</f>
        <v>0</v>
      </c>
      <c r="I81" s="20">
        <f>I76+I77+I78+I79</f>
        <v>0</v>
      </c>
      <c r="J81" s="20">
        <f>J76+J77+J78+J79</f>
        <v>0</v>
      </c>
      <c r="K81" s="20">
        <f>K76+K77+K78+K79</f>
        <v>0</v>
      </c>
      <c r="L81" s="20">
        <f>L76+L77+L78+L79</f>
        <v>0</v>
      </c>
      <c r="M81" s="20">
        <f>M76+M77+M78+M79</f>
        <v>0</v>
      </c>
      <c r="N81" s="20">
        <f>N76+N77+N78+N79</f>
        <v>0</v>
      </c>
      <c r="O81" s="20">
        <f>O76+O77+O78+O79</f>
        <v>0</v>
      </c>
      <c r="P81" s="20">
        <f>P76+P77+P78+P79</f>
        <v>0</v>
      </c>
      <c r="Q81" s="20">
        <f>Q76+Q77+Q78+Q79</f>
        <v>0</v>
      </c>
      <c r="R81" s="20">
        <f>R76+R77+R78+R79</f>
        <v>0</v>
      </c>
      <c r="S81" s="20">
        <f>S76+S77+S78+S79</f>
        <v>0</v>
      </c>
      <c r="T81" s="20">
        <f>T76+T77+T78+T79</f>
        <v>0</v>
      </c>
      <c r="U81" s="20">
        <f>U76+U77+U78+U79</f>
        <v>0</v>
      </c>
      <c r="V81" s="20">
        <f>V76+V77+V78+V79</f>
        <v>0</v>
      </c>
      <c r="W81" s="20">
        <f>W76+W77+W78+W79</f>
        <v>0</v>
      </c>
      <c r="X81" s="20">
        <f>X76+X77+X78+X79</f>
        <v>0</v>
      </c>
    </row>
    <row r="82" spans="1:24" ht="28.5" customHeight="1">
      <c r="A82" s="23" t="s">
        <v>116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1:24" ht="28.5" customHeight="1">
      <c r="A83" s="10" t="s">
        <v>28</v>
      </c>
      <c r="B83" s="10">
        <v>76</v>
      </c>
      <c r="C83" s="24" t="s">
        <v>394</v>
      </c>
      <c r="D83" s="12" t="s">
        <v>118</v>
      </c>
      <c r="E83" s="13" t="s">
        <v>37</v>
      </c>
      <c r="F83" s="13" t="s">
        <v>74</v>
      </c>
      <c r="G83" s="13" t="s">
        <v>88</v>
      </c>
      <c r="H83" s="13" t="s">
        <v>395</v>
      </c>
      <c r="I83" s="13" t="s">
        <v>111</v>
      </c>
      <c r="J83" s="14" t="s">
        <v>396</v>
      </c>
      <c r="K83" s="13" t="s">
        <v>61</v>
      </c>
      <c r="L83" s="13" t="s">
        <v>39</v>
      </c>
      <c r="M83" s="13" t="s">
        <v>39</v>
      </c>
      <c r="N83" s="13" t="s">
        <v>39</v>
      </c>
      <c r="O83" s="13" t="s">
        <v>39</v>
      </c>
      <c r="P83" s="13" t="s">
        <v>39</v>
      </c>
      <c r="Q83" s="14" t="s">
        <v>40</v>
      </c>
      <c r="R83" s="13" t="s">
        <v>113</v>
      </c>
      <c r="S83" s="13" t="s">
        <v>397</v>
      </c>
      <c r="T83" s="13" t="s">
        <v>398</v>
      </c>
      <c r="U83" s="14" t="s">
        <v>68</v>
      </c>
      <c r="V83" s="14" t="s">
        <v>79</v>
      </c>
      <c r="W83" s="14" t="s">
        <v>56</v>
      </c>
      <c r="X83" s="14" t="s">
        <v>71</v>
      </c>
    </row>
    <row r="84" spans="1:24" ht="28.5" customHeight="1">
      <c r="A84" s="10" t="s">
        <v>28</v>
      </c>
      <c r="B84" s="10">
        <v>76</v>
      </c>
      <c r="C84" s="24" t="s">
        <v>399</v>
      </c>
      <c r="D84" s="12" t="s">
        <v>128</v>
      </c>
      <c r="E84" s="13" t="s">
        <v>258</v>
      </c>
      <c r="F84" s="13" t="s">
        <v>400</v>
      </c>
      <c r="G84" s="13" t="s">
        <v>191</v>
      </c>
      <c r="H84" s="13" t="s">
        <v>401</v>
      </c>
      <c r="I84" s="13" t="s">
        <v>104</v>
      </c>
      <c r="J84" s="14" t="s">
        <v>402</v>
      </c>
      <c r="K84" s="13" t="s">
        <v>329</v>
      </c>
      <c r="L84" s="13" t="s">
        <v>39</v>
      </c>
      <c r="M84" s="13" t="s">
        <v>39</v>
      </c>
      <c r="N84" s="13" t="s">
        <v>39</v>
      </c>
      <c r="O84" s="13" t="s">
        <v>39</v>
      </c>
      <c r="P84" s="13" t="s">
        <v>38</v>
      </c>
      <c r="Q84" s="14" t="s">
        <v>40</v>
      </c>
      <c r="R84" s="13" t="s">
        <v>106</v>
      </c>
      <c r="S84" s="13" t="s">
        <v>403</v>
      </c>
      <c r="T84" s="13" t="s">
        <v>404</v>
      </c>
      <c r="U84" s="14" t="s">
        <v>91</v>
      </c>
      <c r="V84" s="14" t="s">
        <v>177</v>
      </c>
      <c r="W84" s="14" t="s">
        <v>40</v>
      </c>
      <c r="X84" s="14" t="s">
        <v>405</v>
      </c>
    </row>
    <row r="85" spans="1:24" ht="28.5" customHeight="1">
      <c r="A85" s="10" t="s">
        <v>28</v>
      </c>
      <c r="B85" s="10">
        <v>134</v>
      </c>
      <c r="C85" s="24" t="s">
        <v>406</v>
      </c>
      <c r="D85" s="12" t="s">
        <v>300</v>
      </c>
      <c r="E85" s="13" t="s">
        <v>146</v>
      </c>
      <c r="F85" s="13" t="s">
        <v>252</v>
      </c>
      <c r="G85" s="13" t="s">
        <v>149</v>
      </c>
      <c r="H85" s="13" t="s">
        <v>407</v>
      </c>
      <c r="I85" s="13" t="s">
        <v>408</v>
      </c>
      <c r="J85" s="14" t="s">
        <v>409</v>
      </c>
      <c r="K85" s="13" t="s">
        <v>45</v>
      </c>
      <c r="L85" s="13" t="s">
        <v>39</v>
      </c>
      <c r="M85" s="13" t="s">
        <v>38</v>
      </c>
      <c r="N85" s="13" t="s">
        <v>39</v>
      </c>
      <c r="O85" s="13" t="s">
        <v>78</v>
      </c>
      <c r="P85" s="13" t="s">
        <v>40</v>
      </c>
      <c r="Q85" s="14" t="s">
        <v>145</v>
      </c>
      <c r="R85" s="13" t="s">
        <v>410</v>
      </c>
      <c r="S85" s="13" t="s">
        <v>125</v>
      </c>
      <c r="T85" s="13" t="s">
        <v>411</v>
      </c>
      <c r="U85" s="14" t="s">
        <v>215</v>
      </c>
      <c r="V85" s="14" t="s">
        <v>61</v>
      </c>
      <c r="W85" s="14" t="s">
        <v>37</v>
      </c>
      <c r="X85" s="14" t="s">
        <v>106</v>
      </c>
    </row>
    <row r="86" spans="1:24" ht="28.5" customHeight="1">
      <c r="A86" s="10" t="s">
        <v>28</v>
      </c>
      <c r="B86" s="10">
        <v>134</v>
      </c>
      <c r="C86" s="24" t="s">
        <v>412</v>
      </c>
      <c r="D86" s="12" t="s">
        <v>308</v>
      </c>
      <c r="E86" s="13" t="s">
        <v>185</v>
      </c>
      <c r="F86" s="13" t="s">
        <v>408</v>
      </c>
      <c r="G86" s="13" t="s">
        <v>413</v>
      </c>
      <c r="H86" s="13" t="s">
        <v>414</v>
      </c>
      <c r="I86" s="13" t="s">
        <v>129</v>
      </c>
      <c r="J86" s="14" t="s">
        <v>415</v>
      </c>
      <c r="K86" s="13" t="s">
        <v>62</v>
      </c>
      <c r="L86" s="13" t="s">
        <v>39</v>
      </c>
      <c r="M86" s="13" t="s">
        <v>38</v>
      </c>
      <c r="N86" s="13" t="s">
        <v>38</v>
      </c>
      <c r="O86" s="13" t="s">
        <v>78</v>
      </c>
      <c r="P86" s="13" t="s">
        <v>40</v>
      </c>
      <c r="Q86" s="14" t="s">
        <v>160</v>
      </c>
      <c r="R86" s="13" t="s">
        <v>416</v>
      </c>
      <c r="S86" s="13" t="s">
        <v>417</v>
      </c>
      <c r="T86" s="13" t="s">
        <v>418</v>
      </c>
      <c r="U86" s="14" t="s">
        <v>419</v>
      </c>
      <c r="V86" s="14" t="s">
        <v>81</v>
      </c>
      <c r="W86" s="14" t="s">
        <v>258</v>
      </c>
      <c r="X86" s="14" t="s">
        <v>146</v>
      </c>
    </row>
    <row r="87" spans="1:24" ht="28.5" customHeight="1">
      <c r="A87" s="10" t="s">
        <v>28</v>
      </c>
      <c r="B87" s="10">
        <v>369</v>
      </c>
      <c r="C87" s="24" t="s">
        <v>420</v>
      </c>
      <c r="D87" s="12" t="s">
        <v>421</v>
      </c>
      <c r="E87" s="13" t="s">
        <v>77</v>
      </c>
      <c r="F87" s="13" t="s">
        <v>33</v>
      </c>
      <c r="G87" s="13" t="s">
        <v>323</v>
      </c>
      <c r="H87" s="13" t="s">
        <v>422</v>
      </c>
      <c r="I87" s="13" t="s">
        <v>423</v>
      </c>
      <c r="J87" s="14" t="s">
        <v>424</v>
      </c>
      <c r="K87" s="13" t="s">
        <v>145</v>
      </c>
      <c r="L87" s="13" t="s">
        <v>39</v>
      </c>
      <c r="M87" s="13" t="s">
        <v>40</v>
      </c>
      <c r="N87" s="13" t="s">
        <v>40</v>
      </c>
      <c r="O87" s="13" t="s">
        <v>78</v>
      </c>
      <c r="P87" s="13" t="s">
        <v>258</v>
      </c>
      <c r="Q87" s="14" t="s">
        <v>46</v>
      </c>
      <c r="R87" s="13" t="s">
        <v>425</v>
      </c>
      <c r="S87" s="13" t="s">
        <v>426</v>
      </c>
      <c r="T87" s="13" t="s">
        <v>427</v>
      </c>
      <c r="U87" s="14" t="s">
        <v>428</v>
      </c>
      <c r="V87" s="14" t="s">
        <v>208</v>
      </c>
      <c r="W87" s="14" t="s">
        <v>208</v>
      </c>
      <c r="X87" s="14" t="s">
        <v>289</v>
      </c>
    </row>
    <row r="88" spans="1:24" ht="28.5" customHeight="1">
      <c r="A88" s="10" t="s">
        <v>28</v>
      </c>
      <c r="B88" s="10">
        <v>369</v>
      </c>
      <c r="C88" s="24" t="s">
        <v>429</v>
      </c>
      <c r="D88" s="12" t="s">
        <v>430</v>
      </c>
      <c r="E88" s="13" t="s">
        <v>431</v>
      </c>
      <c r="F88" s="13" t="s">
        <v>168</v>
      </c>
      <c r="G88" s="13" t="s">
        <v>213</v>
      </c>
      <c r="H88" s="13" t="s">
        <v>432</v>
      </c>
      <c r="I88" s="13" t="s">
        <v>433</v>
      </c>
      <c r="J88" s="14" t="s">
        <v>434</v>
      </c>
      <c r="K88" s="13" t="s">
        <v>55</v>
      </c>
      <c r="L88" s="30" t="s">
        <v>39</v>
      </c>
      <c r="M88" s="30" t="s">
        <v>56</v>
      </c>
      <c r="N88" s="30" t="s">
        <v>56</v>
      </c>
      <c r="O88" s="30" t="s">
        <v>53</v>
      </c>
      <c r="P88" s="30" t="s">
        <v>79</v>
      </c>
      <c r="Q88" s="15" t="s">
        <v>408</v>
      </c>
      <c r="R88" s="30" t="s">
        <v>205</v>
      </c>
      <c r="S88" s="30" t="s">
        <v>374</v>
      </c>
      <c r="T88" s="30" t="s">
        <v>435</v>
      </c>
      <c r="U88" s="15" t="s">
        <v>436</v>
      </c>
      <c r="V88" s="15" t="s">
        <v>437</v>
      </c>
      <c r="W88" s="15" t="s">
        <v>71</v>
      </c>
      <c r="X88" s="15" t="s">
        <v>416</v>
      </c>
    </row>
    <row r="89" spans="1:24" ht="28.5" customHeight="1">
      <c r="A89" s="10" t="s">
        <v>28</v>
      </c>
      <c r="B89" s="10" t="s">
        <v>186</v>
      </c>
      <c r="C89" s="24" t="s">
        <v>438</v>
      </c>
      <c r="D89" s="12" t="s">
        <v>48</v>
      </c>
      <c r="E89" s="13" t="s">
        <v>56</v>
      </c>
      <c r="F89" s="13" t="s">
        <v>56</v>
      </c>
      <c r="G89" s="13" t="s">
        <v>397</v>
      </c>
      <c r="H89" s="13" t="s">
        <v>439</v>
      </c>
      <c r="I89" s="13" t="s">
        <v>81</v>
      </c>
      <c r="J89" s="14" t="s">
        <v>62</v>
      </c>
      <c r="K89" s="13" t="s">
        <v>40</v>
      </c>
      <c r="L89" s="14" t="s">
        <v>39</v>
      </c>
      <c r="M89" s="14" t="s">
        <v>39</v>
      </c>
      <c r="N89" s="14" t="s">
        <v>39</v>
      </c>
      <c r="O89" s="14" t="s">
        <v>39</v>
      </c>
      <c r="P89" s="14" t="s">
        <v>39</v>
      </c>
      <c r="Q89" s="14" t="s">
        <v>38</v>
      </c>
      <c r="R89" s="14" t="s">
        <v>177</v>
      </c>
      <c r="S89" s="14" t="s">
        <v>440</v>
      </c>
      <c r="T89" s="14" t="s">
        <v>193</v>
      </c>
      <c r="U89" s="14" t="s">
        <v>155</v>
      </c>
      <c r="V89" s="14" t="s">
        <v>177</v>
      </c>
      <c r="W89" s="14" t="s">
        <v>38</v>
      </c>
      <c r="X89" s="14" t="s">
        <v>177</v>
      </c>
    </row>
    <row r="90" spans="1:24" ht="28.5" customHeight="1">
      <c r="A90" s="10" t="s">
        <v>28</v>
      </c>
      <c r="B90" s="10">
        <v>109</v>
      </c>
      <c r="C90" s="24" t="s">
        <v>192</v>
      </c>
      <c r="D90" s="12" t="s">
        <v>118</v>
      </c>
      <c r="E90" s="13" t="s">
        <v>193</v>
      </c>
      <c r="F90" s="13" t="s">
        <v>53</v>
      </c>
      <c r="G90" s="13" t="s">
        <v>194</v>
      </c>
      <c r="H90" s="13" t="s">
        <v>195</v>
      </c>
      <c r="I90" s="13" t="s">
        <v>39</v>
      </c>
      <c r="J90" s="14" t="s">
        <v>39</v>
      </c>
      <c r="K90" s="13" t="s">
        <v>55</v>
      </c>
      <c r="L90" s="14" t="s">
        <v>39</v>
      </c>
      <c r="M90" s="14" t="s">
        <v>38</v>
      </c>
      <c r="N90" s="14" t="s">
        <v>39</v>
      </c>
      <c r="O90" s="14" t="s">
        <v>39</v>
      </c>
      <c r="P90" s="14" t="s">
        <v>38</v>
      </c>
      <c r="Q90" s="14" t="s">
        <v>35</v>
      </c>
      <c r="R90" s="14" t="s">
        <v>196</v>
      </c>
      <c r="S90" s="14" t="s">
        <v>197</v>
      </c>
      <c r="T90" s="14" t="s">
        <v>198</v>
      </c>
      <c r="U90" s="14" t="s">
        <v>199</v>
      </c>
      <c r="V90" s="14" t="s">
        <v>179</v>
      </c>
      <c r="W90" s="14" t="s">
        <v>79</v>
      </c>
      <c r="X90" s="14" t="s">
        <v>200</v>
      </c>
    </row>
    <row r="91" spans="1:24" ht="28.5" customHeight="1">
      <c r="A91" s="10" t="s">
        <v>28</v>
      </c>
      <c r="B91" s="10">
        <v>109</v>
      </c>
      <c r="C91" s="24" t="s">
        <v>201</v>
      </c>
      <c r="D91" s="12" t="s">
        <v>128</v>
      </c>
      <c r="E91" s="13" t="s">
        <v>202</v>
      </c>
      <c r="F91" s="13" t="s">
        <v>79</v>
      </c>
      <c r="G91" s="13" t="s">
        <v>203</v>
      </c>
      <c r="H91" s="13" t="s">
        <v>204</v>
      </c>
      <c r="I91" s="13" t="s">
        <v>39</v>
      </c>
      <c r="J91" s="14" t="s">
        <v>39</v>
      </c>
      <c r="K91" s="13" t="s">
        <v>81</v>
      </c>
      <c r="L91" s="14" t="s">
        <v>39</v>
      </c>
      <c r="M91" s="14" t="s">
        <v>38</v>
      </c>
      <c r="N91" s="14" t="s">
        <v>38</v>
      </c>
      <c r="O91" s="14" t="s">
        <v>39</v>
      </c>
      <c r="P91" s="14" t="s">
        <v>38</v>
      </c>
      <c r="Q91" s="14" t="s">
        <v>53</v>
      </c>
      <c r="R91" s="14" t="s">
        <v>97</v>
      </c>
      <c r="S91" s="14" t="s">
        <v>205</v>
      </c>
      <c r="T91" s="14" t="s">
        <v>206</v>
      </c>
      <c r="U91" s="14" t="s">
        <v>207</v>
      </c>
      <c r="V91" s="14" t="s">
        <v>208</v>
      </c>
      <c r="W91" s="14" t="s">
        <v>72</v>
      </c>
      <c r="X91" s="14" t="s">
        <v>88</v>
      </c>
    </row>
    <row r="92" spans="1:24" ht="28.5" customHeight="1">
      <c r="A92" s="10" t="s">
        <v>28</v>
      </c>
      <c r="B92" s="10">
        <v>108</v>
      </c>
      <c r="C92" s="24" t="s">
        <v>209</v>
      </c>
      <c r="D92" s="12" t="s">
        <v>128</v>
      </c>
      <c r="E92" s="13" t="s">
        <v>119</v>
      </c>
      <c r="F92" s="13" t="s">
        <v>53</v>
      </c>
      <c r="G92" s="13" t="s">
        <v>210</v>
      </c>
      <c r="H92" s="13" t="s">
        <v>211</v>
      </c>
      <c r="I92" s="13" t="s">
        <v>39</v>
      </c>
      <c r="J92" s="14" t="s">
        <v>39</v>
      </c>
      <c r="K92" s="13" t="s">
        <v>62</v>
      </c>
      <c r="L92" s="14" t="s">
        <v>39</v>
      </c>
      <c r="M92" s="14" t="s">
        <v>38</v>
      </c>
      <c r="N92" s="14" t="s">
        <v>39</v>
      </c>
      <c r="O92" s="14" t="s">
        <v>39</v>
      </c>
      <c r="P92" s="14" t="s">
        <v>38</v>
      </c>
      <c r="Q92" s="14" t="s">
        <v>45</v>
      </c>
      <c r="R92" s="14" t="s">
        <v>212</v>
      </c>
      <c r="S92" s="14" t="s">
        <v>213</v>
      </c>
      <c r="T92" s="14" t="s">
        <v>214</v>
      </c>
      <c r="U92" s="14" t="s">
        <v>215</v>
      </c>
      <c r="V92" s="14" t="s">
        <v>62</v>
      </c>
      <c r="W92" s="14" t="s">
        <v>78</v>
      </c>
      <c r="X92" s="14" t="s">
        <v>39</v>
      </c>
    </row>
    <row r="93" spans="1:24" ht="28.5" customHeight="1">
      <c r="A93" s="10" t="s">
        <v>28</v>
      </c>
      <c r="B93" s="10">
        <v>108</v>
      </c>
      <c r="C93" s="24" t="s">
        <v>216</v>
      </c>
      <c r="D93" s="12" t="s">
        <v>217</v>
      </c>
      <c r="E93" s="13" t="s">
        <v>32</v>
      </c>
      <c r="F93" s="13" t="s">
        <v>78</v>
      </c>
      <c r="G93" s="13" t="s">
        <v>218</v>
      </c>
      <c r="H93" s="13" t="s">
        <v>219</v>
      </c>
      <c r="I93" s="13" t="s">
        <v>39</v>
      </c>
      <c r="J93" s="14" t="s">
        <v>39</v>
      </c>
      <c r="K93" s="13" t="s">
        <v>81</v>
      </c>
      <c r="L93" s="14" t="s">
        <v>39</v>
      </c>
      <c r="M93" s="14" t="s">
        <v>38</v>
      </c>
      <c r="N93" s="14" t="s">
        <v>39</v>
      </c>
      <c r="O93" s="14" t="s">
        <v>39</v>
      </c>
      <c r="P93" s="14" t="s">
        <v>38</v>
      </c>
      <c r="Q93" s="14" t="s">
        <v>172</v>
      </c>
      <c r="R93" s="14" t="s">
        <v>220</v>
      </c>
      <c r="S93" s="14" t="s">
        <v>221</v>
      </c>
      <c r="T93" s="14" t="s">
        <v>222</v>
      </c>
      <c r="U93" s="14" t="s">
        <v>223</v>
      </c>
      <c r="V93" s="14" t="s">
        <v>81</v>
      </c>
      <c r="W93" s="14" t="s">
        <v>79</v>
      </c>
      <c r="X93" s="14" t="s">
        <v>39</v>
      </c>
    </row>
    <row r="94" spans="3:24" ht="28.5" customHeight="1">
      <c r="C94" s="25" t="s">
        <v>114</v>
      </c>
      <c r="D94" s="7"/>
      <c r="E94" s="20">
        <f>E83+E85+E88+E89+E90+E92</f>
        <v>0</v>
      </c>
      <c r="F94" s="20">
        <f>F83+F85+F88+F89+F90+F92</f>
        <v>0</v>
      </c>
      <c r="G94" s="20">
        <f>G83+G85+G88+G89+G90+G92</f>
        <v>0</v>
      </c>
      <c r="H94" s="20">
        <f>H83+H85+H88+H89+H90+H92</f>
        <v>0</v>
      </c>
      <c r="I94" s="20">
        <f>I83+I85+I88+I89+I90+I92</f>
        <v>0</v>
      </c>
      <c r="J94" s="20">
        <f>J83+J85+J88+J89+J90+J92</f>
        <v>0</v>
      </c>
      <c r="K94" s="20">
        <f>K83+K85+K88+K89+K90+K92</f>
        <v>0</v>
      </c>
      <c r="L94" s="21">
        <f>L83+L85+L88+L89+L90+L92</f>
        <v>0</v>
      </c>
      <c r="M94" s="21">
        <f>M83+M85+M88+M89+M90+M92</f>
        <v>0</v>
      </c>
      <c r="N94" s="21">
        <f>N83+N85+N88+N89+N90+N92</f>
        <v>0</v>
      </c>
      <c r="O94" s="21">
        <f>O83+O85+O88+O89+O90+O92</f>
        <v>0</v>
      </c>
      <c r="P94" s="21">
        <f>P83+P85+P88+P89+P90+P92</f>
        <v>0</v>
      </c>
      <c r="Q94" s="21">
        <f>Q83+Q85+Q88+Q89+Q90+Q92</f>
        <v>0</v>
      </c>
      <c r="R94" s="21">
        <f>R83+R85+R88+R89+R90+R92</f>
        <v>0</v>
      </c>
      <c r="S94" s="21">
        <f>S83+S85+S88+S89+S90+S92</f>
        <v>0</v>
      </c>
      <c r="T94" s="21">
        <f>T83+T85+T88+T89+T90+T92</f>
        <v>0</v>
      </c>
      <c r="U94" s="21">
        <f>U83+U85+U88+U89+U90+U92</f>
        <v>0</v>
      </c>
      <c r="V94" s="21">
        <f>V83+V85+V88+V89+V90+V92</f>
        <v>0</v>
      </c>
      <c r="W94" s="21">
        <f>W83+W85+W88+W89+W90+W92</f>
        <v>0</v>
      </c>
      <c r="X94" s="21">
        <f>X83+X85+X88+X89+X90+X92</f>
        <v>0</v>
      </c>
    </row>
    <row r="95" spans="3:24" ht="28.5" customHeight="1">
      <c r="C95" s="25" t="s">
        <v>115</v>
      </c>
      <c r="D95" s="7"/>
      <c r="E95" s="20">
        <f>E84+E86+E87+E89+E91+E93</f>
        <v>0</v>
      </c>
      <c r="F95" s="20">
        <f>F84+F86+F87+F89+F91+F93</f>
        <v>0</v>
      </c>
      <c r="G95" s="20">
        <f>G84+G86+G87+G89+G91+G93</f>
        <v>0</v>
      </c>
      <c r="H95" s="20">
        <f>H84+H86+H87+H89+H91+H93</f>
        <v>0</v>
      </c>
      <c r="I95" s="20">
        <f>I84+I86+I87+I89+I91+I93</f>
        <v>0</v>
      </c>
      <c r="J95" s="20">
        <f>J84+J86+J87+J89+J91+J93</f>
        <v>0</v>
      </c>
      <c r="K95" s="20">
        <f>K84+K86+K87+K89+K91+K93</f>
        <v>0</v>
      </c>
      <c r="L95" s="21">
        <f>L84+L86+L87+L89+L91+L93</f>
        <v>0</v>
      </c>
      <c r="M95" s="21">
        <f>M84+M86+M87+M89+M91+M93</f>
        <v>0</v>
      </c>
      <c r="N95" s="21">
        <f>N84+N86+N87+N89+N91+N93</f>
        <v>0</v>
      </c>
      <c r="O95" s="21">
        <f>O84+O86+O87+O89+O91+O93</f>
        <v>0</v>
      </c>
      <c r="P95" s="21">
        <f>P84+P86+P87+P89+P91+P93</f>
        <v>0</v>
      </c>
      <c r="Q95" s="21">
        <f>Q84+Q86+Q87+Q89+Q91+Q93</f>
        <v>0</v>
      </c>
      <c r="R95" s="21">
        <f>R84+R86+R87+R89+R91+R93</f>
        <v>0</v>
      </c>
      <c r="S95" s="21">
        <f>S84+S86+S87+S89+S91+S93</f>
        <v>0</v>
      </c>
      <c r="T95" s="21">
        <f>T84+T86+T87+T89+T91+T93</f>
        <v>0</v>
      </c>
      <c r="U95" s="21">
        <f>U84+U86+U87+U89+U91+U93</f>
        <v>0</v>
      </c>
      <c r="V95" s="21">
        <f>V84+V86+V87+V89+V91+V93</f>
        <v>0</v>
      </c>
      <c r="W95" s="21">
        <f>W84+W86+W87+W89+W91+W93</f>
        <v>0</v>
      </c>
      <c r="X95" s="21">
        <f>X84+X86+X87+X89+X91+X93</f>
        <v>0</v>
      </c>
    </row>
    <row r="96" spans="1:24" ht="28.5" customHeight="1">
      <c r="A96" s="9" t="s">
        <v>224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28.5" customHeight="1">
      <c r="A97" s="10" t="s">
        <v>28</v>
      </c>
      <c r="B97" s="26">
        <v>517</v>
      </c>
      <c r="C97" s="24" t="s">
        <v>441</v>
      </c>
      <c r="D97" s="12" t="s">
        <v>65</v>
      </c>
      <c r="E97" s="13" t="s">
        <v>352</v>
      </c>
      <c r="F97" s="13" t="s">
        <v>227</v>
      </c>
      <c r="G97" s="13" t="s">
        <v>88</v>
      </c>
      <c r="H97" s="13" t="s">
        <v>442</v>
      </c>
      <c r="I97" s="13" t="s">
        <v>79</v>
      </c>
      <c r="J97" s="14" t="s">
        <v>338</v>
      </c>
      <c r="K97" s="13" t="s">
        <v>39</v>
      </c>
      <c r="L97" s="13" t="s">
        <v>39</v>
      </c>
      <c r="M97" s="13" t="s">
        <v>39</v>
      </c>
      <c r="N97" s="13" t="s">
        <v>56</v>
      </c>
      <c r="O97" s="13" t="s">
        <v>39</v>
      </c>
      <c r="P97" s="13" t="s">
        <v>39</v>
      </c>
      <c r="Q97" s="14" t="s">
        <v>38</v>
      </c>
      <c r="R97" s="13" t="s">
        <v>39</v>
      </c>
      <c r="S97" s="13" t="s">
        <v>443</v>
      </c>
      <c r="T97" s="13" t="s">
        <v>444</v>
      </c>
      <c r="U97" s="14" t="s">
        <v>233</v>
      </c>
      <c r="V97" s="14" t="s">
        <v>39</v>
      </c>
      <c r="W97" s="14" t="s">
        <v>39</v>
      </c>
      <c r="X97" s="14" t="s">
        <v>39</v>
      </c>
    </row>
    <row r="98" spans="1:24" ht="28.5" customHeight="1">
      <c r="A98" s="10" t="s">
        <v>28</v>
      </c>
      <c r="B98" s="26">
        <v>559</v>
      </c>
      <c r="C98" s="24" t="s">
        <v>445</v>
      </c>
      <c r="D98" s="12" t="s">
        <v>65</v>
      </c>
      <c r="E98" s="13" t="s">
        <v>446</v>
      </c>
      <c r="F98" s="13" t="s">
        <v>32</v>
      </c>
      <c r="G98" s="13" t="s">
        <v>447</v>
      </c>
      <c r="H98" s="13" t="s">
        <v>448</v>
      </c>
      <c r="I98" s="13" t="s">
        <v>39</v>
      </c>
      <c r="J98" s="14" t="s">
        <v>449</v>
      </c>
      <c r="K98" s="13" t="s">
        <v>53</v>
      </c>
      <c r="L98" s="13" t="s">
        <v>38</v>
      </c>
      <c r="M98" s="13" t="s">
        <v>38</v>
      </c>
      <c r="N98" s="13" t="s">
        <v>39</v>
      </c>
      <c r="O98" s="13" t="s">
        <v>39</v>
      </c>
      <c r="P98" s="13" t="s">
        <v>39</v>
      </c>
      <c r="Q98" s="14" t="s">
        <v>177</v>
      </c>
      <c r="R98" s="13" t="s">
        <v>36</v>
      </c>
      <c r="S98" s="13" t="s">
        <v>450</v>
      </c>
      <c r="T98" s="30" t="s">
        <v>92</v>
      </c>
      <c r="U98" s="15" t="s">
        <v>451</v>
      </c>
      <c r="V98" s="15" t="s">
        <v>177</v>
      </c>
      <c r="W98" s="15" t="s">
        <v>53</v>
      </c>
      <c r="X98" s="15" t="s">
        <v>61</v>
      </c>
    </row>
    <row r="99" spans="3:24" ht="28.5" customHeight="1">
      <c r="C99" s="25" t="s">
        <v>114</v>
      </c>
      <c r="D99" s="7"/>
      <c r="E99" s="20">
        <f>E97+E98</f>
        <v>0</v>
      </c>
      <c r="F99" s="20">
        <f>F97+F98</f>
        <v>0</v>
      </c>
      <c r="G99" s="20">
        <f>G97+G98</f>
        <v>0</v>
      </c>
      <c r="H99" s="20">
        <f>H97+H98</f>
        <v>0</v>
      </c>
      <c r="I99" s="20">
        <f>I97+I98</f>
        <v>0</v>
      </c>
      <c r="J99" s="20">
        <f>J97+J98</f>
        <v>0</v>
      </c>
      <c r="K99" s="20">
        <f>K97+K98</f>
        <v>0</v>
      </c>
      <c r="L99" s="20">
        <f>L97+L98</f>
        <v>0</v>
      </c>
      <c r="M99" s="20">
        <f>M97+M98</f>
        <v>0</v>
      </c>
      <c r="N99" s="20">
        <f>N97+N98</f>
        <v>0</v>
      </c>
      <c r="O99" s="20">
        <f>O97+O98</f>
        <v>0</v>
      </c>
      <c r="P99" s="20">
        <f>P97+P98</f>
        <v>0</v>
      </c>
      <c r="Q99" s="20">
        <f>Q97+Q98</f>
        <v>0</v>
      </c>
      <c r="R99" s="20">
        <f>R97+R98</f>
        <v>0</v>
      </c>
      <c r="S99" s="20">
        <f>S97+S98</f>
        <v>0</v>
      </c>
      <c r="T99" s="21">
        <f>T97+T98</f>
        <v>0</v>
      </c>
      <c r="U99" s="21">
        <f>U97+U98</f>
        <v>0</v>
      </c>
      <c r="V99" s="21">
        <f>V97+V98</f>
        <v>0</v>
      </c>
      <c r="W99" s="21">
        <f>W97+W98</f>
        <v>0</v>
      </c>
      <c r="X99" s="21">
        <f>X97+X98</f>
        <v>0</v>
      </c>
    </row>
    <row r="100" spans="3:24" ht="28.5" customHeight="1">
      <c r="C100" s="25" t="s">
        <v>115</v>
      </c>
      <c r="D100" s="7"/>
      <c r="E100" s="20">
        <f>E97+E98</f>
        <v>0</v>
      </c>
      <c r="F100" s="20">
        <f>F97+F98</f>
        <v>0</v>
      </c>
      <c r="G100" s="20">
        <f>G97+G98</f>
        <v>0</v>
      </c>
      <c r="H100" s="20">
        <f>H97+H98</f>
        <v>0</v>
      </c>
      <c r="I100" s="20">
        <f>I97+I98</f>
        <v>0</v>
      </c>
      <c r="J100" s="20">
        <f>J97+J98</f>
        <v>0</v>
      </c>
      <c r="K100" s="20">
        <f>K97+K98</f>
        <v>0</v>
      </c>
      <c r="L100" s="20">
        <f>L97+L98</f>
        <v>0</v>
      </c>
      <c r="M100" s="20">
        <f>M97+M98</f>
        <v>0</v>
      </c>
      <c r="N100" s="20">
        <f>N97+N98</f>
        <v>0</v>
      </c>
      <c r="O100" s="20">
        <f>O97+O98</f>
        <v>0</v>
      </c>
      <c r="P100" s="20">
        <f>P97+P98</f>
        <v>0</v>
      </c>
      <c r="Q100" s="20">
        <f>Q97+Q98</f>
        <v>0</v>
      </c>
      <c r="R100" s="20">
        <f>R97+R98</f>
        <v>0</v>
      </c>
      <c r="S100" s="20">
        <f>S97+S98</f>
        <v>0</v>
      </c>
      <c r="T100" s="21">
        <f>T97+T98</f>
        <v>0</v>
      </c>
      <c r="U100" s="21">
        <f>U97+U98</f>
        <v>0</v>
      </c>
      <c r="V100" s="21">
        <f>V97+V98</f>
        <v>0</v>
      </c>
      <c r="W100" s="21">
        <f>W97+W98</f>
        <v>0</v>
      </c>
      <c r="X100" s="21">
        <f>X97+X98</f>
        <v>0</v>
      </c>
    </row>
    <row r="101" spans="3:24" ht="28.5" customHeight="1">
      <c r="C101" s="25" t="s">
        <v>240</v>
      </c>
      <c r="D101" s="7"/>
      <c r="E101" s="20">
        <f aca="true" t="shared" si="40" ref="E101:E102">E80+E94+E99</f>
        <v>0</v>
      </c>
      <c r="F101" s="20">
        <f aca="true" t="shared" si="41" ref="F101:F102">F80+F94+F99</f>
        <v>0</v>
      </c>
      <c r="G101" s="20">
        <f aca="true" t="shared" si="42" ref="G101:G102">G80+G94+G99</f>
        <v>0</v>
      </c>
      <c r="H101" s="20">
        <f aca="true" t="shared" si="43" ref="H101:H102">H80+H94+H99</f>
        <v>0</v>
      </c>
      <c r="I101" s="20">
        <f aca="true" t="shared" si="44" ref="I101:I102">I80+I94+I99</f>
        <v>0</v>
      </c>
      <c r="J101" s="20">
        <f aca="true" t="shared" si="45" ref="J101:J102">J80+J94+J99</f>
        <v>0</v>
      </c>
      <c r="K101" s="20">
        <f aca="true" t="shared" si="46" ref="K101:K102">K80+K94+K99</f>
        <v>0</v>
      </c>
      <c r="L101" s="20">
        <f aca="true" t="shared" si="47" ref="L101:L102">L80+L94+L99</f>
        <v>0</v>
      </c>
      <c r="M101" s="20">
        <f aca="true" t="shared" si="48" ref="M101:M102">M80+M94+M99</f>
        <v>0</v>
      </c>
      <c r="N101" s="20">
        <f aca="true" t="shared" si="49" ref="N101:N102">N80+N94+N99</f>
        <v>0</v>
      </c>
      <c r="O101" s="20">
        <f aca="true" t="shared" si="50" ref="O101:O102">O80+O94+O99</f>
        <v>0</v>
      </c>
      <c r="P101" s="20">
        <f aca="true" t="shared" si="51" ref="P101:P102">P80+P94+P99</f>
        <v>0</v>
      </c>
      <c r="Q101" s="20">
        <f aca="true" t="shared" si="52" ref="Q101:Q102">Q80+Q94+Q99</f>
        <v>0</v>
      </c>
      <c r="R101" s="20">
        <f aca="true" t="shared" si="53" ref="R101:R102">R80+R94+R99</f>
        <v>0</v>
      </c>
      <c r="S101" s="20">
        <f aca="true" t="shared" si="54" ref="S101:S102">S80+S94+S99</f>
        <v>0</v>
      </c>
      <c r="T101" s="21">
        <f aca="true" t="shared" si="55" ref="T101:T102">T80+T94+T99</f>
        <v>0</v>
      </c>
      <c r="U101" s="21">
        <f aca="true" t="shared" si="56" ref="U101:U102">U80+U94+U99</f>
        <v>0</v>
      </c>
      <c r="V101" s="21">
        <f aca="true" t="shared" si="57" ref="V101:V102">V80+V94+V99</f>
        <v>0</v>
      </c>
      <c r="W101" s="21">
        <f aca="true" t="shared" si="58" ref="W101:W102">W80+W94+W99</f>
        <v>0</v>
      </c>
      <c r="X101" s="21">
        <f aca="true" t="shared" si="59" ref="X101:X102">X80+X94+X99</f>
        <v>0</v>
      </c>
    </row>
    <row r="102" spans="3:24" ht="28.5" customHeight="1">
      <c r="C102" s="25" t="s">
        <v>241</v>
      </c>
      <c r="D102" s="7"/>
      <c r="E102" s="20">
        <f t="shared" si="40"/>
        <v>0</v>
      </c>
      <c r="F102" s="20">
        <f t="shared" si="41"/>
        <v>0</v>
      </c>
      <c r="G102" s="20">
        <f t="shared" si="42"/>
        <v>0</v>
      </c>
      <c r="H102" s="20">
        <f t="shared" si="43"/>
        <v>0</v>
      </c>
      <c r="I102" s="20">
        <f t="shared" si="44"/>
        <v>0</v>
      </c>
      <c r="J102" s="20">
        <f t="shared" si="45"/>
        <v>0</v>
      </c>
      <c r="K102" s="20">
        <f t="shared" si="46"/>
        <v>0</v>
      </c>
      <c r="L102" s="20">
        <f t="shared" si="47"/>
        <v>0</v>
      </c>
      <c r="M102" s="20">
        <f t="shared" si="48"/>
        <v>0</v>
      </c>
      <c r="N102" s="20">
        <f t="shared" si="49"/>
        <v>0</v>
      </c>
      <c r="O102" s="20">
        <f t="shared" si="50"/>
        <v>0</v>
      </c>
      <c r="P102" s="20">
        <f t="shared" si="51"/>
        <v>0</v>
      </c>
      <c r="Q102" s="20">
        <f t="shared" si="52"/>
        <v>0</v>
      </c>
      <c r="R102" s="20">
        <f t="shared" si="53"/>
        <v>0</v>
      </c>
      <c r="S102" s="20">
        <f t="shared" si="54"/>
        <v>0</v>
      </c>
      <c r="T102" s="21">
        <f t="shared" si="55"/>
        <v>0</v>
      </c>
      <c r="U102" s="21">
        <f t="shared" si="56"/>
        <v>0</v>
      </c>
      <c r="V102" s="21">
        <f t="shared" si="57"/>
        <v>0</v>
      </c>
      <c r="W102" s="21">
        <f t="shared" si="58"/>
        <v>0</v>
      </c>
      <c r="X102" s="21">
        <f t="shared" si="59"/>
        <v>0</v>
      </c>
    </row>
    <row r="103" spans="1:24" ht="28.5" customHeight="1">
      <c r="A103" s="3" t="s">
        <v>452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28.5" customHeight="1">
      <c r="A104" s="4" t="s">
        <v>1</v>
      </c>
      <c r="B104" s="4"/>
      <c r="C104" s="6" t="s">
        <v>2</v>
      </c>
      <c r="D104" s="6" t="s">
        <v>3</v>
      </c>
      <c r="E104" s="6" t="s">
        <v>4</v>
      </c>
      <c r="F104" s="6"/>
      <c r="G104" s="6"/>
      <c r="H104" s="7" t="s">
        <v>5</v>
      </c>
      <c r="I104" s="6" t="s">
        <v>6</v>
      </c>
      <c r="J104" s="6"/>
      <c r="K104" s="6"/>
      <c r="L104" s="6"/>
      <c r="M104" s="6"/>
      <c r="N104" s="6"/>
      <c r="O104" s="6"/>
      <c r="P104" s="6"/>
      <c r="Q104" s="6"/>
      <c r="R104" s="6"/>
      <c r="S104" s="4" t="s">
        <v>7</v>
      </c>
      <c r="T104" s="4"/>
      <c r="U104" s="4"/>
      <c r="V104" s="4"/>
      <c r="W104" s="4"/>
      <c r="X104" s="4"/>
    </row>
    <row r="105" spans="1:24" ht="28.5" customHeight="1">
      <c r="A105" s="4"/>
      <c r="B105" s="4"/>
      <c r="C105" s="6"/>
      <c r="D105" s="6"/>
      <c r="E105" s="7" t="s">
        <v>8</v>
      </c>
      <c r="F105" s="7" t="s">
        <v>9</v>
      </c>
      <c r="G105" s="7" t="s">
        <v>10</v>
      </c>
      <c r="H105" s="7"/>
      <c r="I105" s="7" t="s">
        <v>11</v>
      </c>
      <c r="J105" s="8" t="s">
        <v>12</v>
      </c>
      <c r="K105" s="7" t="s">
        <v>13</v>
      </c>
      <c r="L105" s="7" t="s">
        <v>14</v>
      </c>
      <c r="M105" s="7" t="s">
        <v>15</v>
      </c>
      <c r="N105" s="7" t="s">
        <v>16</v>
      </c>
      <c r="O105" s="7" t="s">
        <v>17</v>
      </c>
      <c r="P105" s="7" t="s">
        <v>18</v>
      </c>
      <c r="Q105" s="8" t="s">
        <v>19</v>
      </c>
      <c r="R105" s="7" t="s">
        <v>20</v>
      </c>
      <c r="S105" s="7" t="s">
        <v>21</v>
      </c>
      <c r="T105" s="7" t="s">
        <v>22</v>
      </c>
      <c r="U105" s="8" t="s">
        <v>23</v>
      </c>
      <c r="V105" s="8" t="s">
        <v>24</v>
      </c>
      <c r="W105" s="8" t="s">
        <v>25</v>
      </c>
      <c r="X105" s="8" t="s">
        <v>26</v>
      </c>
    </row>
    <row r="106" spans="1:24" ht="28.5" customHeight="1">
      <c r="A106" s="23" t="s">
        <v>27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24" ht="28.5" customHeight="1">
      <c r="A107" s="10" t="s">
        <v>28</v>
      </c>
      <c r="B107" s="10">
        <v>267</v>
      </c>
      <c r="C107" s="24" t="s">
        <v>453</v>
      </c>
      <c r="D107" s="12" t="s">
        <v>30</v>
      </c>
      <c r="E107" s="13" t="s">
        <v>202</v>
      </c>
      <c r="F107" s="13" t="s">
        <v>286</v>
      </c>
      <c r="G107" s="13" t="s">
        <v>194</v>
      </c>
      <c r="H107" s="13" t="s">
        <v>34</v>
      </c>
      <c r="I107" s="13" t="s">
        <v>35</v>
      </c>
      <c r="J107" s="14" t="s">
        <v>36</v>
      </c>
      <c r="K107" s="13" t="s">
        <v>95</v>
      </c>
      <c r="L107" s="13" t="s">
        <v>38</v>
      </c>
      <c r="M107" s="13" t="s">
        <v>38</v>
      </c>
      <c r="N107" s="13" t="s">
        <v>38</v>
      </c>
      <c r="O107" s="13" t="s">
        <v>39</v>
      </c>
      <c r="P107" s="13" t="s">
        <v>56</v>
      </c>
      <c r="Q107" s="14" t="s">
        <v>53</v>
      </c>
      <c r="R107" s="13" t="s">
        <v>156</v>
      </c>
      <c r="S107" s="13" t="s">
        <v>365</v>
      </c>
      <c r="T107" s="13" t="s">
        <v>407</v>
      </c>
      <c r="U107" s="14" t="s">
        <v>454</v>
      </c>
      <c r="V107" s="14" t="s">
        <v>95</v>
      </c>
      <c r="W107" s="14" t="s">
        <v>177</v>
      </c>
      <c r="X107" s="14" t="s">
        <v>129</v>
      </c>
    </row>
    <row r="108" spans="1:24" ht="28.5" customHeight="1">
      <c r="A108" s="10" t="s">
        <v>28</v>
      </c>
      <c r="B108" s="10">
        <v>267</v>
      </c>
      <c r="C108" s="24" t="s">
        <v>455</v>
      </c>
      <c r="D108" s="12" t="s">
        <v>48</v>
      </c>
      <c r="E108" s="13" t="s">
        <v>367</v>
      </c>
      <c r="F108" s="13" t="s">
        <v>292</v>
      </c>
      <c r="G108" s="13" t="s">
        <v>203</v>
      </c>
      <c r="H108" s="13" t="s">
        <v>52</v>
      </c>
      <c r="I108" s="13" t="s">
        <v>53</v>
      </c>
      <c r="J108" s="14" t="s">
        <v>54</v>
      </c>
      <c r="K108" s="13" t="s">
        <v>258</v>
      </c>
      <c r="L108" s="13" t="s">
        <v>38</v>
      </c>
      <c r="M108" s="13" t="s">
        <v>56</v>
      </c>
      <c r="N108" s="13" t="s">
        <v>56</v>
      </c>
      <c r="O108" s="13" t="s">
        <v>39</v>
      </c>
      <c r="P108" s="13" t="s">
        <v>56</v>
      </c>
      <c r="Q108" s="14" t="s">
        <v>78</v>
      </c>
      <c r="R108" s="13" t="s">
        <v>413</v>
      </c>
      <c r="S108" s="13" t="s">
        <v>456</v>
      </c>
      <c r="T108" s="13" t="s">
        <v>457</v>
      </c>
      <c r="U108" s="14" t="s">
        <v>458</v>
      </c>
      <c r="V108" s="14" t="s">
        <v>45</v>
      </c>
      <c r="W108" s="14" t="s">
        <v>258</v>
      </c>
      <c r="X108" s="14" t="s">
        <v>197</v>
      </c>
    </row>
    <row r="109" spans="1:24" ht="28.5" customHeight="1">
      <c r="A109" s="10" t="s">
        <v>28</v>
      </c>
      <c r="B109" s="10">
        <v>495</v>
      </c>
      <c r="C109" s="24" t="s">
        <v>459</v>
      </c>
      <c r="D109" s="12" t="s">
        <v>274</v>
      </c>
      <c r="E109" s="13" t="s">
        <v>145</v>
      </c>
      <c r="F109" s="13" t="s">
        <v>62</v>
      </c>
      <c r="G109" s="13" t="s">
        <v>135</v>
      </c>
      <c r="H109" s="13" t="s">
        <v>460</v>
      </c>
      <c r="I109" s="13" t="s">
        <v>40</v>
      </c>
      <c r="J109" s="14" t="s">
        <v>461</v>
      </c>
      <c r="K109" s="13" t="s">
        <v>39</v>
      </c>
      <c r="L109" s="13" t="s">
        <v>39</v>
      </c>
      <c r="M109" s="13" t="s">
        <v>39</v>
      </c>
      <c r="N109" s="13" t="s">
        <v>38</v>
      </c>
      <c r="O109" s="13" t="s">
        <v>39</v>
      </c>
      <c r="P109" s="13" t="s">
        <v>39</v>
      </c>
      <c r="Q109" s="14" t="s">
        <v>56</v>
      </c>
      <c r="R109" s="13" t="s">
        <v>39</v>
      </c>
      <c r="S109" s="13" t="s">
        <v>462</v>
      </c>
      <c r="T109" s="13" t="s">
        <v>463</v>
      </c>
      <c r="U109" s="14" t="s">
        <v>138</v>
      </c>
      <c r="V109" s="14" t="s">
        <v>177</v>
      </c>
      <c r="W109" s="14" t="s">
        <v>56</v>
      </c>
      <c r="X109" s="14" t="s">
        <v>400</v>
      </c>
    </row>
    <row r="110" spans="1:24" ht="28.5" customHeight="1">
      <c r="A110" s="10" t="s">
        <v>28</v>
      </c>
      <c r="B110" s="10">
        <v>8</v>
      </c>
      <c r="C110" s="24" t="s">
        <v>464</v>
      </c>
      <c r="D110" s="12" t="s">
        <v>392</v>
      </c>
      <c r="E110" s="13" t="s">
        <v>446</v>
      </c>
      <c r="F110" s="13" t="s">
        <v>250</v>
      </c>
      <c r="G110" s="13" t="s">
        <v>413</v>
      </c>
      <c r="H110" s="13" t="s">
        <v>465</v>
      </c>
      <c r="I110" s="13" t="s">
        <v>172</v>
      </c>
      <c r="J110" s="14" t="s">
        <v>466</v>
      </c>
      <c r="K110" s="13" t="s">
        <v>79</v>
      </c>
      <c r="L110" s="13" t="s">
        <v>39</v>
      </c>
      <c r="M110" s="13" t="s">
        <v>56</v>
      </c>
      <c r="N110" s="13" t="s">
        <v>39</v>
      </c>
      <c r="O110" s="13" t="s">
        <v>39</v>
      </c>
      <c r="P110" s="13" t="s">
        <v>38</v>
      </c>
      <c r="Q110" s="14" t="s">
        <v>172</v>
      </c>
      <c r="R110" s="13" t="s">
        <v>360</v>
      </c>
      <c r="S110" s="13" t="s">
        <v>67</v>
      </c>
      <c r="T110" s="13" t="s">
        <v>467</v>
      </c>
      <c r="U110" s="14" t="s">
        <v>468</v>
      </c>
      <c r="V110" s="14" t="s">
        <v>55</v>
      </c>
      <c r="W110" s="14" t="s">
        <v>79</v>
      </c>
      <c r="X110" s="14" t="s">
        <v>71</v>
      </c>
    </row>
    <row r="111" spans="1:24" ht="28.5" customHeight="1">
      <c r="A111" s="10" t="s">
        <v>28</v>
      </c>
      <c r="B111" s="10" t="s">
        <v>469</v>
      </c>
      <c r="C111" s="24" t="s">
        <v>470</v>
      </c>
      <c r="D111" s="12" t="s">
        <v>72</v>
      </c>
      <c r="E111" s="13" t="s">
        <v>81</v>
      </c>
      <c r="F111" s="13" t="s">
        <v>35</v>
      </c>
      <c r="G111" s="13" t="s">
        <v>471</v>
      </c>
      <c r="H111" s="13" t="s">
        <v>472</v>
      </c>
      <c r="I111" s="13" t="s">
        <v>443</v>
      </c>
      <c r="J111" s="14" t="s">
        <v>190</v>
      </c>
      <c r="K111" s="13" t="s">
        <v>35</v>
      </c>
      <c r="L111" s="13" t="s">
        <v>39</v>
      </c>
      <c r="M111" s="13" t="s">
        <v>38</v>
      </c>
      <c r="N111" s="13" t="s">
        <v>38</v>
      </c>
      <c r="O111" s="13" t="s">
        <v>39</v>
      </c>
      <c r="P111" s="13" t="s">
        <v>38</v>
      </c>
      <c r="Q111" s="14" t="s">
        <v>35</v>
      </c>
      <c r="R111" s="13" t="s">
        <v>270</v>
      </c>
      <c r="S111" s="13" t="s">
        <v>473</v>
      </c>
      <c r="T111" s="13" t="s">
        <v>474</v>
      </c>
      <c r="U111" s="14" t="s">
        <v>105</v>
      </c>
      <c r="V111" s="14" t="s">
        <v>78</v>
      </c>
      <c r="W111" s="14" t="s">
        <v>35</v>
      </c>
      <c r="X111" s="14" t="s">
        <v>193</v>
      </c>
    </row>
    <row r="112" spans="1:24" ht="28.5" customHeight="1">
      <c r="A112" s="31"/>
      <c r="B112" s="17"/>
      <c r="C112" s="25" t="s">
        <v>114</v>
      </c>
      <c r="D112" s="7"/>
      <c r="E112" s="20">
        <f>E107+E109+E110+E111</f>
        <v>0</v>
      </c>
      <c r="F112" s="20">
        <f>F107+F109+F110+F111</f>
        <v>0</v>
      </c>
      <c r="G112" s="20">
        <f>G107+G109+G110+G111</f>
        <v>0</v>
      </c>
      <c r="H112" s="20">
        <f>H107+H109+H110+H111</f>
        <v>0</v>
      </c>
      <c r="I112" s="20">
        <f>I107+I109+I110+I111</f>
        <v>0</v>
      </c>
      <c r="J112" s="20">
        <f>J107+J109+J110+J111</f>
        <v>0</v>
      </c>
      <c r="K112" s="20">
        <f>K107+K109+K110+K111</f>
        <v>0</v>
      </c>
      <c r="L112" s="20">
        <f>L107+L109+L110+L111</f>
        <v>0</v>
      </c>
      <c r="M112" s="20">
        <f>M107+M109+M110+M111</f>
        <v>0</v>
      </c>
      <c r="N112" s="20">
        <f>N107+N109+N110+N111</f>
        <v>0</v>
      </c>
      <c r="O112" s="20">
        <f>O107+O109+O110+O111</f>
        <v>0</v>
      </c>
      <c r="P112" s="20">
        <f>P107+P109+P110+P111</f>
        <v>0</v>
      </c>
      <c r="Q112" s="20">
        <f>Q107+Q109+Q110+Q111</f>
        <v>0</v>
      </c>
      <c r="R112" s="20">
        <f>R107+R109+R110+R111</f>
        <v>0</v>
      </c>
      <c r="S112" s="20">
        <f>S107+S109+S110+S111</f>
        <v>0</v>
      </c>
      <c r="T112" s="20">
        <f>T107+T109+T110+T111</f>
        <v>0</v>
      </c>
      <c r="U112" s="20">
        <f>U107+U109+U110+U111</f>
        <v>0</v>
      </c>
      <c r="V112" s="20">
        <f>V107+V109+V110+V111</f>
        <v>0</v>
      </c>
      <c r="W112" s="20">
        <f>W107+W109+W110+W111</f>
        <v>0</v>
      </c>
      <c r="X112" s="20">
        <f>X107+X109+X110+X111</f>
        <v>0</v>
      </c>
    </row>
    <row r="113" spans="1:24" ht="28.5" customHeight="1">
      <c r="A113" s="31"/>
      <c r="B113" s="17"/>
      <c r="C113" s="25" t="s">
        <v>115</v>
      </c>
      <c r="D113" s="7"/>
      <c r="E113" s="20">
        <f>E108+E109+E110+E111</f>
        <v>0</v>
      </c>
      <c r="F113" s="20">
        <f>F108+F109+F110+F111</f>
        <v>0</v>
      </c>
      <c r="G113" s="20">
        <f>G108+G109+G110+G111</f>
        <v>0</v>
      </c>
      <c r="H113" s="20">
        <f>H108+H109+H110+H111</f>
        <v>0</v>
      </c>
      <c r="I113" s="20">
        <f>I108+I109+I110+I111</f>
        <v>0</v>
      </c>
      <c r="J113" s="20">
        <f>J108+J109+J110+J111</f>
        <v>0</v>
      </c>
      <c r="K113" s="20">
        <f>K108+K109+K110+K111</f>
        <v>0</v>
      </c>
      <c r="L113" s="20">
        <f>L108+L109+L110+L111</f>
        <v>0</v>
      </c>
      <c r="M113" s="20">
        <f>M108+M109+M110+M111</f>
        <v>0</v>
      </c>
      <c r="N113" s="20">
        <f>N108+N109+N110+N111</f>
        <v>0</v>
      </c>
      <c r="O113" s="20">
        <f>O108+O109+O110+O111</f>
        <v>0</v>
      </c>
      <c r="P113" s="20">
        <f>P108+P109+P110+P111</f>
        <v>0</v>
      </c>
      <c r="Q113" s="20">
        <f>Q108+Q109+Q110+Q111</f>
        <v>0</v>
      </c>
      <c r="R113" s="20">
        <f>R108+R109+R110+R111</f>
        <v>0</v>
      </c>
      <c r="S113" s="20">
        <f>S108+S109+S110+S111</f>
        <v>0</v>
      </c>
      <c r="T113" s="20">
        <f>T108+T109+T110+T111</f>
        <v>0</v>
      </c>
      <c r="U113" s="20">
        <f>U108+U109+U110+U111</f>
        <v>0</v>
      </c>
      <c r="V113" s="20">
        <f>V108+V109+V110+V111</f>
        <v>0</v>
      </c>
      <c r="W113" s="20">
        <f>W108+W109+W110+W111</f>
        <v>0</v>
      </c>
      <c r="X113" s="20">
        <f>X108+X109+X110+X111</f>
        <v>0</v>
      </c>
    </row>
    <row r="114" spans="1:24" ht="28.5" customHeight="1">
      <c r="A114" s="23" t="s">
        <v>116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</row>
    <row r="115" spans="1:24" ht="28.5" customHeight="1">
      <c r="A115" s="10" t="s">
        <v>28</v>
      </c>
      <c r="B115" s="10">
        <v>114</v>
      </c>
      <c r="C115" s="24" t="s">
        <v>475</v>
      </c>
      <c r="D115" s="12" t="s">
        <v>235</v>
      </c>
      <c r="E115" s="13" t="s">
        <v>72</v>
      </c>
      <c r="F115" s="13" t="s">
        <v>228</v>
      </c>
      <c r="G115" s="13" t="s">
        <v>268</v>
      </c>
      <c r="H115" s="13" t="s">
        <v>476</v>
      </c>
      <c r="I115" s="13" t="s">
        <v>172</v>
      </c>
      <c r="J115" s="14" t="s">
        <v>477</v>
      </c>
      <c r="K115" s="13" t="s">
        <v>39</v>
      </c>
      <c r="L115" s="13" t="s">
        <v>39</v>
      </c>
      <c r="M115" s="13" t="s">
        <v>39</v>
      </c>
      <c r="N115" s="13" t="s">
        <v>39</v>
      </c>
      <c r="O115" s="13" t="s">
        <v>39</v>
      </c>
      <c r="P115" s="13" t="s">
        <v>39</v>
      </c>
      <c r="Q115" s="14" t="s">
        <v>56</v>
      </c>
      <c r="R115" s="13" t="s">
        <v>39</v>
      </c>
      <c r="S115" s="13" t="s">
        <v>478</v>
      </c>
      <c r="T115" s="13" t="s">
        <v>183</v>
      </c>
      <c r="U115" s="14" t="s">
        <v>250</v>
      </c>
      <c r="V115" s="14" t="s">
        <v>35</v>
      </c>
      <c r="W115" s="14" t="s">
        <v>39</v>
      </c>
      <c r="X115" s="14" t="s">
        <v>39</v>
      </c>
    </row>
    <row r="116" spans="1:24" ht="28.5" customHeight="1">
      <c r="A116" s="10" t="s">
        <v>28</v>
      </c>
      <c r="B116" s="10">
        <v>151</v>
      </c>
      <c r="C116" s="24" t="s">
        <v>479</v>
      </c>
      <c r="D116" s="12" t="s">
        <v>137</v>
      </c>
      <c r="E116" s="13" t="s">
        <v>32</v>
      </c>
      <c r="F116" s="13" t="s">
        <v>74</v>
      </c>
      <c r="G116" s="13" t="s">
        <v>289</v>
      </c>
      <c r="H116" s="13" t="s">
        <v>480</v>
      </c>
      <c r="I116" s="13" t="s">
        <v>408</v>
      </c>
      <c r="J116" s="14" t="s">
        <v>481</v>
      </c>
      <c r="K116" s="13" t="s">
        <v>45</v>
      </c>
      <c r="L116" s="13" t="s">
        <v>39</v>
      </c>
      <c r="M116" s="13" t="s">
        <v>38</v>
      </c>
      <c r="N116" s="13" t="s">
        <v>39</v>
      </c>
      <c r="O116" s="13" t="s">
        <v>39</v>
      </c>
      <c r="P116" s="13" t="s">
        <v>56</v>
      </c>
      <c r="Q116" s="14" t="s">
        <v>145</v>
      </c>
      <c r="R116" s="13" t="s">
        <v>482</v>
      </c>
      <c r="S116" s="13" t="s">
        <v>333</v>
      </c>
      <c r="T116" s="13" t="s">
        <v>483</v>
      </c>
      <c r="U116" s="14" t="s">
        <v>484</v>
      </c>
      <c r="V116" s="14" t="s">
        <v>258</v>
      </c>
      <c r="W116" s="14" t="s">
        <v>78</v>
      </c>
      <c r="X116" s="14" t="s">
        <v>485</v>
      </c>
    </row>
    <row r="117" spans="1:24" ht="28.5" customHeight="1">
      <c r="A117" s="10" t="s">
        <v>28</v>
      </c>
      <c r="B117" s="10">
        <v>151</v>
      </c>
      <c r="C117" s="24" t="s">
        <v>486</v>
      </c>
      <c r="D117" s="12" t="s">
        <v>148</v>
      </c>
      <c r="E117" s="13" t="s">
        <v>49</v>
      </c>
      <c r="F117" s="13" t="s">
        <v>155</v>
      </c>
      <c r="G117" s="13" t="s">
        <v>487</v>
      </c>
      <c r="H117" s="13" t="s">
        <v>488</v>
      </c>
      <c r="I117" s="13" t="s">
        <v>129</v>
      </c>
      <c r="J117" s="14" t="s">
        <v>489</v>
      </c>
      <c r="K117" s="13" t="s">
        <v>62</v>
      </c>
      <c r="L117" s="13" t="s">
        <v>39</v>
      </c>
      <c r="M117" s="13" t="s">
        <v>38</v>
      </c>
      <c r="N117" s="13" t="s">
        <v>38</v>
      </c>
      <c r="O117" s="13" t="s">
        <v>39</v>
      </c>
      <c r="P117" s="13" t="s">
        <v>40</v>
      </c>
      <c r="Q117" s="14" t="s">
        <v>314</v>
      </c>
      <c r="R117" s="13" t="s">
        <v>360</v>
      </c>
      <c r="S117" s="13" t="s">
        <v>490</v>
      </c>
      <c r="T117" s="13" t="s">
        <v>491</v>
      </c>
      <c r="U117" s="14" t="s">
        <v>492</v>
      </c>
      <c r="V117" s="14" t="s">
        <v>172</v>
      </c>
      <c r="W117" s="14" t="s">
        <v>177</v>
      </c>
      <c r="X117" s="14" t="s">
        <v>493</v>
      </c>
    </row>
    <row r="118" spans="1:24" ht="28.5" customHeight="1">
      <c r="A118" s="10" t="s">
        <v>28</v>
      </c>
      <c r="B118" s="10">
        <v>291</v>
      </c>
      <c r="C118" s="24" t="s">
        <v>494</v>
      </c>
      <c r="D118" s="12" t="s">
        <v>30</v>
      </c>
      <c r="E118" s="13" t="s">
        <v>202</v>
      </c>
      <c r="F118" s="13" t="s">
        <v>495</v>
      </c>
      <c r="G118" s="13" t="s">
        <v>496</v>
      </c>
      <c r="H118" s="13" t="s">
        <v>497</v>
      </c>
      <c r="I118" s="13" t="s">
        <v>39</v>
      </c>
      <c r="J118" s="14" t="s">
        <v>165</v>
      </c>
      <c r="K118" s="13" t="s">
        <v>45</v>
      </c>
      <c r="L118" s="13" t="s">
        <v>38</v>
      </c>
      <c r="M118" s="13" t="s">
        <v>38</v>
      </c>
      <c r="N118" s="13" t="s">
        <v>39</v>
      </c>
      <c r="O118" s="13" t="s">
        <v>39</v>
      </c>
      <c r="P118" s="13" t="s">
        <v>38</v>
      </c>
      <c r="Q118" s="14" t="s">
        <v>53</v>
      </c>
      <c r="R118" s="13" t="s">
        <v>342</v>
      </c>
      <c r="S118" s="13" t="s">
        <v>50</v>
      </c>
      <c r="T118" s="13" t="s">
        <v>498</v>
      </c>
      <c r="U118" s="14" t="s">
        <v>49</v>
      </c>
      <c r="V118" s="14" t="s">
        <v>95</v>
      </c>
      <c r="W118" s="14" t="s">
        <v>35</v>
      </c>
      <c r="X118" s="14" t="s">
        <v>177</v>
      </c>
    </row>
    <row r="119" spans="1:24" ht="28.5" customHeight="1">
      <c r="A119" s="10" t="s">
        <v>28</v>
      </c>
      <c r="B119" s="10">
        <v>381</v>
      </c>
      <c r="C119" s="24" t="s">
        <v>499</v>
      </c>
      <c r="D119" s="12" t="s">
        <v>128</v>
      </c>
      <c r="E119" s="13" t="s">
        <v>375</v>
      </c>
      <c r="F119" s="13" t="s">
        <v>129</v>
      </c>
      <c r="G119" s="13" t="s">
        <v>500</v>
      </c>
      <c r="H119" s="13" t="s">
        <v>501</v>
      </c>
      <c r="I119" s="13" t="s">
        <v>62</v>
      </c>
      <c r="J119" s="14" t="s">
        <v>53</v>
      </c>
      <c r="K119" s="13" t="s">
        <v>55</v>
      </c>
      <c r="L119" s="13" t="s">
        <v>39</v>
      </c>
      <c r="M119" s="13" t="s">
        <v>39</v>
      </c>
      <c r="N119" s="13" t="s">
        <v>38</v>
      </c>
      <c r="O119" s="13" t="s">
        <v>72</v>
      </c>
      <c r="P119" s="13" t="s">
        <v>56</v>
      </c>
      <c r="Q119" s="14" t="s">
        <v>184</v>
      </c>
      <c r="R119" s="13" t="s">
        <v>502</v>
      </c>
      <c r="S119" s="13" t="s">
        <v>139</v>
      </c>
      <c r="T119" s="13" t="s">
        <v>503</v>
      </c>
      <c r="U119" s="14" t="s">
        <v>504</v>
      </c>
      <c r="V119" s="14" t="s">
        <v>314</v>
      </c>
      <c r="W119" s="14" t="s">
        <v>61</v>
      </c>
      <c r="X119" s="14" t="s">
        <v>113</v>
      </c>
    </row>
    <row r="120" spans="1:24" ht="28.5" customHeight="1">
      <c r="A120" s="10" t="s">
        <v>28</v>
      </c>
      <c r="B120" s="10">
        <v>456</v>
      </c>
      <c r="C120" s="24" t="s">
        <v>505</v>
      </c>
      <c r="D120" s="12" t="s">
        <v>108</v>
      </c>
      <c r="E120" s="13" t="s">
        <v>56</v>
      </c>
      <c r="F120" s="13" t="s">
        <v>145</v>
      </c>
      <c r="G120" s="13" t="s">
        <v>81</v>
      </c>
      <c r="H120" s="13" t="s">
        <v>504</v>
      </c>
      <c r="I120" s="13" t="s">
        <v>78</v>
      </c>
      <c r="J120" s="14" t="s">
        <v>506</v>
      </c>
      <c r="K120" s="13" t="s">
        <v>177</v>
      </c>
      <c r="L120" s="13" t="s">
        <v>39</v>
      </c>
      <c r="M120" s="13" t="s">
        <v>39</v>
      </c>
      <c r="N120" s="13" t="s">
        <v>39</v>
      </c>
      <c r="O120" s="13" t="s">
        <v>39</v>
      </c>
      <c r="P120" s="13" t="s">
        <v>39</v>
      </c>
      <c r="Q120" s="14" t="s">
        <v>38</v>
      </c>
      <c r="R120" s="13" t="s">
        <v>172</v>
      </c>
      <c r="S120" s="13" t="s">
        <v>352</v>
      </c>
      <c r="T120" s="13" t="s">
        <v>113</v>
      </c>
      <c r="U120" s="14" t="s">
        <v>437</v>
      </c>
      <c r="V120" s="14" t="s">
        <v>38</v>
      </c>
      <c r="W120" s="14" t="s">
        <v>39</v>
      </c>
      <c r="X120" s="14" t="s">
        <v>35</v>
      </c>
    </row>
    <row r="121" spans="1:24" ht="28.5" customHeight="1">
      <c r="A121" s="10" t="s">
        <v>28</v>
      </c>
      <c r="B121" s="10">
        <v>520</v>
      </c>
      <c r="C121" s="24" t="s">
        <v>507</v>
      </c>
      <c r="D121" s="12" t="s">
        <v>48</v>
      </c>
      <c r="E121" s="13" t="s">
        <v>38</v>
      </c>
      <c r="F121" s="13" t="s">
        <v>39</v>
      </c>
      <c r="G121" s="13" t="s">
        <v>508</v>
      </c>
      <c r="H121" s="13" t="s">
        <v>509</v>
      </c>
      <c r="I121" s="13" t="s">
        <v>45</v>
      </c>
      <c r="J121" s="14" t="s">
        <v>39</v>
      </c>
      <c r="K121" s="13" t="s">
        <v>39</v>
      </c>
      <c r="L121" s="13" t="s">
        <v>39</v>
      </c>
      <c r="M121" s="13" t="s">
        <v>39</v>
      </c>
      <c r="N121" s="13" t="s">
        <v>39</v>
      </c>
      <c r="O121" s="13" t="s">
        <v>39</v>
      </c>
      <c r="P121" s="13" t="s">
        <v>39</v>
      </c>
      <c r="Q121" s="14" t="s">
        <v>39</v>
      </c>
      <c r="R121" s="13" t="s">
        <v>56</v>
      </c>
      <c r="S121" s="13" t="s">
        <v>68</v>
      </c>
      <c r="T121" s="13" t="s">
        <v>284</v>
      </c>
      <c r="U121" s="14" t="s">
        <v>88</v>
      </c>
      <c r="V121" s="14" t="s">
        <v>38</v>
      </c>
      <c r="W121" s="14" t="s">
        <v>39</v>
      </c>
      <c r="X121" s="14" t="s">
        <v>39</v>
      </c>
    </row>
    <row r="122" spans="1:24" ht="28.5" customHeight="1">
      <c r="A122" s="10" t="s">
        <v>28</v>
      </c>
      <c r="B122" s="10">
        <v>109</v>
      </c>
      <c r="C122" s="24" t="s">
        <v>192</v>
      </c>
      <c r="D122" s="12" t="s">
        <v>118</v>
      </c>
      <c r="E122" s="13" t="s">
        <v>193</v>
      </c>
      <c r="F122" s="13" t="s">
        <v>53</v>
      </c>
      <c r="G122" s="13" t="s">
        <v>194</v>
      </c>
      <c r="H122" s="13" t="s">
        <v>195</v>
      </c>
      <c r="I122" s="13" t="s">
        <v>39</v>
      </c>
      <c r="J122" s="14" t="s">
        <v>39</v>
      </c>
      <c r="K122" s="13" t="s">
        <v>55</v>
      </c>
      <c r="L122" s="13" t="s">
        <v>39</v>
      </c>
      <c r="M122" s="13" t="s">
        <v>38</v>
      </c>
      <c r="N122" s="13" t="s">
        <v>39</v>
      </c>
      <c r="O122" s="13" t="s">
        <v>39</v>
      </c>
      <c r="P122" s="13" t="s">
        <v>38</v>
      </c>
      <c r="Q122" s="14" t="s">
        <v>35</v>
      </c>
      <c r="R122" s="13" t="s">
        <v>196</v>
      </c>
      <c r="S122" s="13" t="s">
        <v>197</v>
      </c>
      <c r="T122" s="13" t="s">
        <v>198</v>
      </c>
      <c r="U122" s="14" t="s">
        <v>199</v>
      </c>
      <c r="V122" s="14" t="s">
        <v>179</v>
      </c>
      <c r="W122" s="14" t="s">
        <v>79</v>
      </c>
      <c r="X122" s="14" t="s">
        <v>200</v>
      </c>
    </row>
    <row r="123" spans="1:24" ht="28.5" customHeight="1">
      <c r="A123" s="10" t="s">
        <v>28</v>
      </c>
      <c r="B123" s="10">
        <v>109</v>
      </c>
      <c r="C123" s="24" t="s">
        <v>201</v>
      </c>
      <c r="D123" s="12" t="s">
        <v>128</v>
      </c>
      <c r="E123" s="13" t="s">
        <v>202</v>
      </c>
      <c r="F123" s="13" t="s">
        <v>79</v>
      </c>
      <c r="G123" s="13" t="s">
        <v>203</v>
      </c>
      <c r="H123" s="13" t="s">
        <v>204</v>
      </c>
      <c r="I123" s="13" t="s">
        <v>39</v>
      </c>
      <c r="J123" s="14" t="s">
        <v>39</v>
      </c>
      <c r="K123" s="13" t="s">
        <v>81</v>
      </c>
      <c r="L123" s="13" t="s">
        <v>39</v>
      </c>
      <c r="M123" s="13" t="s">
        <v>38</v>
      </c>
      <c r="N123" s="13" t="s">
        <v>38</v>
      </c>
      <c r="O123" s="13" t="s">
        <v>39</v>
      </c>
      <c r="P123" s="13" t="s">
        <v>38</v>
      </c>
      <c r="Q123" s="14" t="s">
        <v>53</v>
      </c>
      <c r="R123" s="13" t="s">
        <v>97</v>
      </c>
      <c r="S123" s="13" t="s">
        <v>205</v>
      </c>
      <c r="T123" s="13" t="s">
        <v>206</v>
      </c>
      <c r="U123" s="14" t="s">
        <v>207</v>
      </c>
      <c r="V123" s="14" t="s">
        <v>208</v>
      </c>
      <c r="W123" s="14" t="s">
        <v>72</v>
      </c>
      <c r="X123" s="14" t="s">
        <v>88</v>
      </c>
    </row>
    <row r="124" spans="1:24" ht="28.5" customHeight="1">
      <c r="A124" s="10" t="s">
        <v>28</v>
      </c>
      <c r="B124" s="10">
        <v>108</v>
      </c>
      <c r="C124" s="24" t="s">
        <v>209</v>
      </c>
      <c r="D124" s="12" t="s">
        <v>128</v>
      </c>
      <c r="E124" s="13" t="s">
        <v>119</v>
      </c>
      <c r="F124" s="13" t="s">
        <v>53</v>
      </c>
      <c r="G124" s="13" t="s">
        <v>210</v>
      </c>
      <c r="H124" s="13" t="s">
        <v>211</v>
      </c>
      <c r="I124" s="13" t="s">
        <v>39</v>
      </c>
      <c r="J124" s="14" t="s">
        <v>39</v>
      </c>
      <c r="K124" s="13" t="s">
        <v>62</v>
      </c>
      <c r="L124" s="13" t="s">
        <v>39</v>
      </c>
      <c r="M124" s="13" t="s">
        <v>38</v>
      </c>
      <c r="N124" s="13" t="s">
        <v>39</v>
      </c>
      <c r="O124" s="13" t="s">
        <v>39</v>
      </c>
      <c r="P124" s="13" t="s">
        <v>38</v>
      </c>
      <c r="Q124" s="14" t="s">
        <v>45</v>
      </c>
      <c r="R124" s="13" t="s">
        <v>212</v>
      </c>
      <c r="S124" s="13" t="s">
        <v>213</v>
      </c>
      <c r="T124" s="13" t="s">
        <v>214</v>
      </c>
      <c r="U124" s="14" t="s">
        <v>215</v>
      </c>
      <c r="V124" s="14" t="s">
        <v>62</v>
      </c>
      <c r="W124" s="14" t="s">
        <v>78</v>
      </c>
      <c r="X124" s="14" t="s">
        <v>39</v>
      </c>
    </row>
    <row r="125" spans="1:24" ht="28.5" customHeight="1">
      <c r="A125" s="10" t="s">
        <v>28</v>
      </c>
      <c r="B125" s="10">
        <v>108</v>
      </c>
      <c r="C125" s="24" t="s">
        <v>216</v>
      </c>
      <c r="D125" s="12" t="s">
        <v>217</v>
      </c>
      <c r="E125" s="13" t="s">
        <v>32</v>
      </c>
      <c r="F125" s="13" t="s">
        <v>78</v>
      </c>
      <c r="G125" s="13" t="s">
        <v>218</v>
      </c>
      <c r="H125" s="13" t="s">
        <v>219</v>
      </c>
      <c r="I125" s="13" t="s">
        <v>39</v>
      </c>
      <c r="J125" s="14" t="s">
        <v>39</v>
      </c>
      <c r="K125" s="13" t="s">
        <v>81</v>
      </c>
      <c r="L125" s="13" t="s">
        <v>39</v>
      </c>
      <c r="M125" s="13" t="s">
        <v>38</v>
      </c>
      <c r="N125" s="13" t="s">
        <v>39</v>
      </c>
      <c r="O125" s="13" t="s">
        <v>39</v>
      </c>
      <c r="P125" s="13" t="s">
        <v>38</v>
      </c>
      <c r="Q125" s="14" t="s">
        <v>172</v>
      </c>
      <c r="R125" s="13" t="s">
        <v>220</v>
      </c>
      <c r="S125" s="13" t="s">
        <v>221</v>
      </c>
      <c r="T125" s="13" t="s">
        <v>222</v>
      </c>
      <c r="U125" s="14" t="s">
        <v>223</v>
      </c>
      <c r="V125" s="14" t="s">
        <v>81</v>
      </c>
      <c r="W125" s="14" t="s">
        <v>79</v>
      </c>
      <c r="X125" s="14" t="s">
        <v>39</v>
      </c>
    </row>
    <row r="126" spans="1:24" ht="28.5" customHeight="1">
      <c r="A126" s="31"/>
      <c r="B126" s="17"/>
      <c r="C126" s="25" t="s">
        <v>114</v>
      </c>
      <c r="D126" s="7"/>
      <c r="E126" s="20">
        <f>E115+E116+E118+E119+E120+E121+E122+E124</f>
        <v>0</v>
      </c>
      <c r="F126" s="20">
        <f>F115+F116+F118+F119+F120+F121+F122+F124</f>
        <v>0</v>
      </c>
      <c r="G126" s="20">
        <f>G115+G116+G118+G119+G120+G121+G122+G124</f>
        <v>0</v>
      </c>
      <c r="H126" s="20">
        <f>H115+H116+H118+H119+H120+H121+H122+H124</f>
        <v>0</v>
      </c>
      <c r="I126" s="20">
        <f>I115+I116+I118+I119+I120+I121+I122+I124</f>
        <v>0</v>
      </c>
      <c r="J126" s="20">
        <f>J115+J116+J118+J119+J120+J121+J122+J124</f>
        <v>0</v>
      </c>
      <c r="K126" s="20">
        <f>K115+K116+K118+K119+K120+K121+K122+K124</f>
        <v>0</v>
      </c>
      <c r="L126" s="20">
        <f>L115+L116+L118+L119+L120+L121+L122+L124</f>
        <v>0</v>
      </c>
      <c r="M126" s="20">
        <f>M115+M116+M118+M119+M120+M121+M122+M124</f>
        <v>0</v>
      </c>
      <c r="N126" s="20">
        <f>N115+N116+N118+N119+N120+N121+N122+N124</f>
        <v>0</v>
      </c>
      <c r="O126" s="20">
        <f>O115+O116+O118+O119+O120+O121+O122+O124</f>
        <v>1</v>
      </c>
      <c r="P126" s="20">
        <f>P115+P116+P118+P119+P120+P121+P122+P124</f>
        <v>0</v>
      </c>
      <c r="Q126" s="20">
        <f>Q115+Q116+Q118+Q119+Q120+Q121+Q122+Q124</f>
        <v>0</v>
      </c>
      <c r="R126" s="20">
        <f>R115+R116+R118+R119+R120+R121+R122+R124</f>
        <v>0</v>
      </c>
      <c r="S126" s="20">
        <f>S115+S116+S118+S119+S120+S121+S122+S124</f>
        <v>0</v>
      </c>
      <c r="T126" s="20">
        <f>T115+T116+T118+T119+T120+T121+T122+T124</f>
        <v>0</v>
      </c>
      <c r="U126" s="20">
        <f>U115+U116+U118+U119+U120+U121+U122+U124</f>
        <v>0</v>
      </c>
      <c r="V126" s="20">
        <f>V115+V116+V118+V119+V120+V121+V122+V124</f>
        <v>0</v>
      </c>
      <c r="W126" s="20">
        <f>W115+W116+W118+W119+W120+W121+W122+W124</f>
        <v>0</v>
      </c>
      <c r="X126" s="20">
        <f>X115+X116+X118+X119+X120+X121+X122+X124</f>
        <v>0</v>
      </c>
    </row>
    <row r="127" spans="1:24" ht="28.5" customHeight="1">
      <c r="A127" s="31"/>
      <c r="B127" s="17"/>
      <c r="C127" s="25" t="s">
        <v>115</v>
      </c>
      <c r="D127" s="7"/>
      <c r="E127" s="20">
        <f>E115+E117+E118+E119+E120+E121+E123+E125</f>
        <v>0</v>
      </c>
      <c r="F127" s="20">
        <f>F115+F117+F118+F119+F120+F121+F123+F125</f>
        <v>0</v>
      </c>
      <c r="G127" s="20">
        <f>G115+G117+G118+G119+G120+G121+G123+G125</f>
        <v>0</v>
      </c>
      <c r="H127" s="20">
        <f>H115+H117+H118+H119+H120+H121+H123+H125</f>
        <v>0</v>
      </c>
      <c r="I127" s="20">
        <f>I115+I117+I118+I119+I120+I121+I123+I125</f>
        <v>0</v>
      </c>
      <c r="J127" s="20">
        <f>J115+J117+J118+J119+J120+J121+J123+J125</f>
        <v>0</v>
      </c>
      <c r="K127" s="20">
        <f>K115+K117+K118+K119+K120+K121+K123+K125</f>
        <v>0</v>
      </c>
      <c r="L127" s="20">
        <f>L115+L117+L118+L119+L120+L121+L123+L125</f>
        <v>0</v>
      </c>
      <c r="M127" s="20">
        <f>M115+M117+M118+M119+M120+M121+M123+M125</f>
        <v>0</v>
      </c>
      <c r="N127" s="20">
        <f>N115+N117+N118+N119+N120+N121+N123+N125</f>
        <v>0</v>
      </c>
      <c r="O127" s="20">
        <f>O115+O117+O118+O119+O120+O121+O123+O125</f>
        <v>1</v>
      </c>
      <c r="P127" s="20">
        <f>P115+P117+P118+P119+P120+P121+P123+P125</f>
        <v>0</v>
      </c>
      <c r="Q127" s="20">
        <f>Q115+Q117+Q118+Q119+Q120+Q121+Q123+Q125</f>
        <v>0</v>
      </c>
      <c r="R127" s="20">
        <f>R115+R117+R118+R119+R120+R121+R123+R125</f>
        <v>0</v>
      </c>
      <c r="S127" s="20">
        <f>S115+S117+S118+S119+S120+S121+S123+S125</f>
        <v>0</v>
      </c>
      <c r="T127" s="20">
        <f>T115+T117+T118+T119+T120+T121+T123+T125</f>
        <v>0</v>
      </c>
      <c r="U127" s="20">
        <f>U115+U117+U118+U119+U120+U121+U123+U125</f>
        <v>0</v>
      </c>
      <c r="V127" s="20">
        <f>V115+V117+V118+V119+V120+V121+V123+V125</f>
        <v>0</v>
      </c>
      <c r="W127" s="20">
        <f>W115+W117+W118+W119+W120+W121+W123+W125</f>
        <v>0</v>
      </c>
      <c r="X127" s="20">
        <f>X115+X117+X118+X119+X120+X121+X123+X125</f>
        <v>0</v>
      </c>
    </row>
    <row r="128" spans="1:24" ht="28.5" customHeight="1">
      <c r="A128" s="23" t="s">
        <v>224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1:24" ht="28.5" customHeight="1">
      <c r="A129" s="10" t="s">
        <v>28</v>
      </c>
      <c r="B129" s="10">
        <v>516</v>
      </c>
      <c r="C129" s="24" t="s">
        <v>510</v>
      </c>
      <c r="D129" s="12" t="s">
        <v>65</v>
      </c>
      <c r="E129" s="13" t="s">
        <v>111</v>
      </c>
      <c r="F129" s="13" t="s">
        <v>511</v>
      </c>
      <c r="G129" s="13" t="s">
        <v>512</v>
      </c>
      <c r="H129" s="13" t="s">
        <v>513</v>
      </c>
      <c r="I129" s="13" t="s">
        <v>38</v>
      </c>
      <c r="J129" s="14" t="s">
        <v>102</v>
      </c>
      <c r="K129" s="13" t="s">
        <v>56</v>
      </c>
      <c r="L129" s="13" t="s">
        <v>38</v>
      </c>
      <c r="M129" s="13" t="s">
        <v>38</v>
      </c>
      <c r="N129" s="13" t="s">
        <v>39</v>
      </c>
      <c r="O129" s="13" t="s">
        <v>39</v>
      </c>
      <c r="P129" s="13" t="s">
        <v>39</v>
      </c>
      <c r="Q129" s="14" t="s">
        <v>78</v>
      </c>
      <c r="R129" s="13" t="s">
        <v>493</v>
      </c>
      <c r="S129" s="13" t="s">
        <v>289</v>
      </c>
      <c r="T129" s="13" t="s">
        <v>514</v>
      </c>
      <c r="U129" s="14" t="s">
        <v>264</v>
      </c>
      <c r="V129" s="14" t="s">
        <v>95</v>
      </c>
      <c r="W129" s="14" t="s">
        <v>40</v>
      </c>
      <c r="X129" s="14" t="s">
        <v>62</v>
      </c>
    </row>
    <row r="130" spans="1:24" ht="28.5" customHeight="1">
      <c r="A130" s="10" t="s">
        <v>28</v>
      </c>
      <c r="B130" s="10">
        <v>540</v>
      </c>
      <c r="C130" s="24" t="s">
        <v>515</v>
      </c>
      <c r="D130" s="12" t="s">
        <v>65</v>
      </c>
      <c r="E130" s="13" t="s">
        <v>352</v>
      </c>
      <c r="F130" s="13" t="s">
        <v>227</v>
      </c>
      <c r="G130" s="13" t="s">
        <v>369</v>
      </c>
      <c r="H130" s="13" t="s">
        <v>442</v>
      </c>
      <c r="I130" s="13" t="s">
        <v>79</v>
      </c>
      <c r="J130" s="14" t="s">
        <v>338</v>
      </c>
      <c r="K130" s="13" t="s">
        <v>39</v>
      </c>
      <c r="L130" s="13" t="s">
        <v>39</v>
      </c>
      <c r="M130" s="13" t="s">
        <v>39</v>
      </c>
      <c r="N130" s="13" t="s">
        <v>56</v>
      </c>
      <c r="O130" s="13" t="s">
        <v>39</v>
      </c>
      <c r="P130" s="13" t="s">
        <v>39</v>
      </c>
      <c r="Q130" s="14" t="s">
        <v>38</v>
      </c>
      <c r="R130" s="13" t="s">
        <v>39</v>
      </c>
      <c r="S130" s="13" t="s">
        <v>443</v>
      </c>
      <c r="T130" s="13" t="s">
        <v>444</v>
      </c>
      <c r="U130" s="14" t="s">
        <v>233</v>
      </c>
      <c r="V130" s="14" t="s">
        <v>39</v>
      </c>
      <c r="W130" s="14" t="s">
        <v>39</v>
      </c>
      <c r="X130" s="14" t="s">
        <v>39</v>
      </c>
    </row>
    <row r="131" spans="3:24" ht="28.5" customHeight="1">
      <c r="C131" s="25" t="s">
        <v>114</v>
      </c>
      <c r="D131" s="7"/>
      <c r="E131" s="20">
        <f>E129+E130</f>
        <v>0</v>
      </c>
      <c r="F131" s="20">
        <f>F129+F130</f>
        <v>0</v>
      </c>
      <c r="G131" s="20">
        <f>G129+G130</f>
        <v>0</v>
      </c>
      <c r="H131" s="20">
        <f>H129+H130</f>
        <v>0</v>
      </c>
      <c r="I131" s="20">
        <f>I129+I130</f>
        <v>0</v>
      </c>
      <c r="J131" s="20">
        <f>J129+J130</f>
        <v>0</v>
      </c>
      <c r="K131" s="20">
        <f>K129+K130</f>
        <v>0</v>
      </c>
      <c r="L131" s="20">
        <f>L129+L130</f>
        <v>0</v>
      </c>
      <c r="M131" s="20">
        <f>M129+M130</f>
        <v>0</v>
      </c>
      <c r="N131" s="20">
        <f>N129+N130</f>
        <v>0</v>
      </c>
      <c r="O131" s="20">
        <f>O129+O130</f>
        <v>0</v>
      </c>
      <c r="P131" s="20">
        <f>P129+P130</f>
        <v>0</v>
      </c>
      <c r="Q131" s="20">
        <f>Q129+Q130</f>
        <v>0</v>
      </c>
      <c r="R131" s="20">
        <f>R129+R130</f>
        <v>0</v>
      </c>
      <c r="S131" s="20">
        <f>S129+S130</f>
        <v>0</v>
      </c>
      <c r="T131" s="20">
        <f>T129+T130</f>
        <v>0</v>
      </c>
      <c r="U131" s="20">
        <f>U129+U130</f>
        <v>0</v>
      </c>
      <c r="V131" s="20">
        <f>V129+V130</f>
        <v>0</v>
      </c>
      <c r="W131" s="20">
        <f>W129+W130</f>
        <v>0</v>
      </c>
      <c r="X131" s="20">
        <f>X129+X130</f>
        <v>0</v>
      </c>
    </row>
    <row r="132" spans="3:24" ht="28.5" customHeight="1">
      <c r="C132" s="25" t="s">
        <v>115</v>
      </c>
      <c r="D132" s="7"/>
      <c r="E132" s="20">
        <f>E129+E130</f>
        <v>0</v>
      </c>
      <c r="F132" s="20">
        <f>F129+F130</f>
        <v>0</v>
      </c>
      <c r="G132" s="20">
        <f>G129+G130</f>
        <v>0</v>
      </c>
      <c r="H132" s="20">
        <f>H129+H130</f>
        <v>0</v>
      </c>
      <c r="I132" s="20">
        <f>I129+I130</f>
        <v>0</v>
      </c>
      <c r="J132" s="20">
        <f>J129+J130</f>
        <v>0</v>
      </c>
      <c r="K132" s="20">
        <f>K129+K130</f>
        <v>0</v>
      </c>
      <c r="L132" s="20">
        <f>L129+L130</f>
        <v>0</v>
      </c>
      <c r="M132" s="20">
        <f>M129+M130</f>
        <v>0</v>
      </c>
      <c r="N132" s="20">
        <f>N129+N130</f>
        <v>0</v>
      </c>
      <c r="O132" s="20">
        <f>O129+O130</f>
        <v>0</v>
      </c>
      <c r="P132" s="20">
        <f>P129+P130</f>
        <v>0</v>
      </c>
      <c r="Q132" s="20">
        <f>Q129+Q130</f>
        <v>0</v>
      </c>
      <c r="R132" s="20">
        <f>R129+R130</f>
        <v>0</v>
      </c>
      <c r="S132" s="20">
        <f>S129+S130</f>
        <v>0</v>
      </c>
      <c r="T132" s="20">
        <f>T129+T130</f>
        <v>0</v>
      </c>
      <c r="U132" s="20">
        <f>U129+U130</f>
        <v>0</v>
      </c>
      <c r="V132" s="20">
        <f>V129+V130</f>
        <v>0</v>
      </c>
      <c r="W132" s="20">
        <f>W129+W130</f>
        <v>0</v>
      </c>
      <c r="X132" s="20">
        <f>X129+X130</f>
        <v>0</v>
      </c>
    </row>
    <row r="133" spans="3:24" ht="28.5" customHeight="1">
      <c r="C133" s="25" t="s">
        <v>240</v>
      </c>
      <c r="D133" s="7"/>
      <c r="E133" s="20">
        <f aca="true" t="shared" si="60" ref="E133:E134">E112+E126+E131</f>
        <v>0</v>
      </c>
      <c r="F133" s="20">
        <f aca="true" t="shared" si="61" ref="F133:F134">F112+F126+F131</f>
        <v>0</v>
      </c>
      <c r="G133" s="20">
        <f aca="true" t="shared" si="62" ref="G133:G134">G112+G126+G131</f>
        <v>0</v>
      </c>
      <c r="H133" s="20">
        <f aca="true" t="shared" si="63" ref="H133:H134">H112+H126+H131</f>
        <v>0</v>
      </c>
      <c r="I133" s="20">
        <f aca="true" t="shared" si="64" ref="I133:I134">I112+I126+I131</f>
        <v>0</v>
      </c>
      <c r="J133" s="20">
        <f aca="true" t="shared" si="65" ref="J133:J134">J112+J126+J131</f>
        <v>0</v>
      </c>
      <c r="K133" s="20">
        <f aca="true" t="shared" si="66" ref="K133:K134">K112+K126+K131</f>
        <v>0</v>
      </c>
      <c r="L133" s="20">
        <f aca="true" t="shared" si="67" ref="L133:L134">L112+L126+L131</f>
        <v>0</v>
      </c>
      <c r="M133" s="20">
        <f aca="true" t="shared" si="68" ref="M133:M134">M112+M126+M131</f>
        <v>0</v>
      </c>
      <c r="N133" s="20">
        <f aca="true" t="shared" si="69" ref="N133:N134">N112+N126+N131</f>
        <v>0</v>
      </c>
      <c r="O133" s="20">
        <f aca="true" t="shared" si="70" ref="O133:O134">O112+O126+O131</f>
        <v>1</v>
      </c>
      <c r="P133" s="20">
        <f aca="true" t="shared" si="71" ref="P133:P134">P112+P126+P131</f>
        <v>0</v>
      </c>
      <c r="Q133" s="20">
        <f aca="true" t="shared" si="72" ref="Q133:Q134">Q112+Q126+Q131</f>
        <v>0</v>
      </c>
      <c r="R133" s="20">
        <f aca="true" t="shared" si="73" ref="R133:R134">R112+R126+R131</f>
        <v>0</v>
      </c>
      <c r="S133" s="20">
        <f aca="true" t="shared" si="74" ref="S133:S134">S112+S126+S131</f>
        <v>0</v>
      </c>
      <c r="T133" s="20">
        <f aca="true" t="shared" si="75" ref="T133:T134">T112+T126+T131</f>
        <v>0</v>
      </c>
      <c r="U133" s="20">
        <f aca="true" t="shared" si="76" ref="U133:U134">U112+U126+U131</f>
        <v>0</v>
      </c>
      <c r="V133" s="20">
        <f aca="true" t="shared" si="77" ref="V133:V134">V112+V126+V131</f>
        <v>0</v>
      </c>
      <c r="W133" s="20">
        <f aca="true" t="shared" si="78" ref="W133:W134">W112+W126+W131</f>
        <v>0</v>
      </c>
      <c r="X133" s="20">
        <f aca="true" t="shared" si="79" ref="X133:X134">X112+X126+X131</f>
        <v>0</v>
      </c>
    </row>
    <row r="134" spans="3:24" ht="28.5" customHeight="1">
      <c r="C134" s="25" t="s">
        <v>241</v>
      </c>
      <c r="D134" s="7"/>
      <c r="E134" s="20">
        <f t="shared" si="60"/>
        <v>0</v>
      </c>
      <c r="F134" s="20">
        <f t="shared" si="61"/>
        <v>0</v>
      </c>
      <c r="G134" s="20">
        <f t="shared" si="62"/>
        <v>0</v>
      </c>
      <c r="H134" s="20">
        <f t="shared" si="63"/>
        <v>0</v>
      </c>
      <c r="I134" s="20">
        <f t="shared" si="64"/>
        <v>0</v>
      </c>
      <c r="J134" s="20">
        <f t="shared" si="65"/>
        <v>0</v>
      </c>
      <c r="K134" s="20">
        <f t="shared" si="66"/>
        <v>0</v>
      </c>
      <c r="L134" s="20">
        <f t="shared" si="67"/>
        <v>0</v>
      </c>
      <c r="M134" s="20">
        <f t="shared" si="68"/>
        <v>0</v>
      </c>
      <c r="N134" s="20">
        <f t="shared" si="69"/>
        <v>0</v>
      </c>
      <c r="O134" s="20">
        <f t="shared" si="70"/>
        <v>1</v>
      </c>
      <c r="P134" s="20">
        <f t="shared" si="71"/>
        <v>0</v>
      </c>
      <c r="Q134" s="20">
        <f t="shared" si="72"/>
        <v>0</v>
      </c>
      <c r="R134" s="20">
        <f t="shared" si="73"/>
        <v>0</v>
      </c>
      <c r="S134" s="20">
        <f t="shared" si="74"/>
        <v>0</v>
      </c>
      <c r="T134" s="20">
        <f t="shared" si="75"/>
        <v>0</v>
      </c>
      <c r="U134" s="20">
        <f t="shared" si="76"/>
        <v>0</v>
      </c>
      <c r="V134" s="20">
        <f t="shared" si="77"/>
        <v>0</v>
      </c>
      <c r="W134" s="20">
        <f t="shared" si="78"/>
        <v>0</v>
      </c>
      <c r="X134" s="20">
        <f t="shared" si="79"/>
        <v>0</v>
      </c>
    </row>
    <row r="135" spans="1:24" ht="28.5" customHeight="1">
      <c r="A135" s="3" t="s">
        <v>516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28.5" customHeight="1">
      <c r="A136" s="4" t="s">
        <v>1</v>
      </c>
      <c r="B136" s="4"/>
      <c r="C136" s="6" t="s">
        <v>2</v>
      </c>
      <c r="D136" s="6" t="s">
        <v>3</v>
      </c>
      <c r="E136" s="6" t="s">
        <v>4</v>
      </c>
      <c r="F136" s="6"/>
      <c r="G136" s="6"/>
      <c r="H136" s="7" t="s">
        <v>5</v>
      </c>
      <c r="I136" s="6" t="s">
        <v>6</v>
      </c>
      <c r="J136" s="6"/>
      <c r="K136" s="6"/>
      <c r="L136" s="6"/>
      <c r="M136" s="6"/>
      <c r="N136" s="6"/>
      <c r="O136" s="6"/>
      <c r="P136" s="6"/>
      <c r="Q136" s="6"/>
      <c r="R136" s="6"/>
      <c r="S136" s="4" t="s">
        <v>7</v>
      </c>
      <c r="T136" s="4"/>
      <c r="U136" s="4"/>
      <c r="V136" s="4"/>
      <c r="W136" s="4"/>
      <c r="X136" s="4"/>
    </row>
    <row r="137" spans="1:24" ht="28.5" customHeight="1">
      <c r="A137" s="4"/>
      <c r="B137" s="4"/>
      <c r="C137" s="6"/>
      <c r="D137" s="6"/>
      <c r="E137" s="7" t="s">
        <v>8</v>
      </c>
      <c r="F137" s="7" t="s">
        <v>9</v>
      </c>
      <c r="G137" s="7" t="s">
        <v>10</v>
      </c>
      <c r="H137" s="7"/>
      <c r="I137" s="7" t="s">
        <v>11</v>
      </c>
      <c r="J137" s="8" t="s">
        <v>12</v>
      </c>
      <c r="K137" s="7" t="s">
        <v>13</v>
      </c>
      <c r="L137" s="7" t="s">
        <v>14</v>
      </c>
      <c r="M137" s="7" t="s">
        <v>15</v>
      </c>
      <c r="N137" s="7" t="s">
        <v>16</v>
      </c>
      <c r="O137" s="7" t="s">
        <v>17</v>
      </c>
      <c r="P137" s="7" t="s">
        <v>18</v>
      </c>
      <c r="Q137" s="8" t="s">
        <v>19</v>
      </c>
      <c r="R137" s="7" t="s">
        <v>20</v>
      </c>
      <c r="S137" s="7" t="s">
        <v>21</v>
      </c>
      <c r="T137" s="7" t="s">
        <v>22</v>
      </c>
      <c r="U137" s="8" t="s">
        <v>23</v>
      </c>
      <c r="V137" s="8" t="s">
        <v>24</v>
      </c>
      <c r="W137" s="8" t="s">
        <v>25</v>
      </c>
      <c r="X137" s="8" t="s">
        <v>26</v>
      </c>
    </row>
    <row r="138" spans="1:24" ht="28.5" customHeight="1">
      <c r="A138" s="23" t="s">
        <v>27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1:24" ht="28.5" customHeight="1">
      <c r="A139" s="10" t="s">
        <v>28</v>
      </c>
      <c r="B139" s="10">
        <v>260</v>
      </c>
      <c r="C139" s="24" t="s">
        <v>517</v>
      </c>
      <c r="D139" s="12" t="s">
        <v>30</v>
      </c>
      <c r="E139" s="13" t="s">
        <v>495</v>
      </c>
      <c r="F139" s="13" t="s">
        <v>111</v>
      </c>
      <c r="G139" s="13" t="s">
        <v>518</v>
      </c>
      <c r="H139" s="13" t="s">
        <v>519</v>
      </c>
      <c r="I139" s="13" t="s">
        <v>35</v>
      </c>
      <c r="J139" s="14" t="s">
        <v>36</v>
      </c>
      <c r="K139" s="13" t="s">
        <v>78</v>
      </c>
      <c r="L139" s="13" t="s">
        <v>38</v>
      </c>
      <c r="M139" s="13" t="s">
        <v>38</v>
      </c>
      <c r="N139" s="13" t="s">
        <v>38</v>
      </c>
      <c r="O139" s="13" t="s">
        <v>39</v>
      </c>
      <c r="P139" s="13" t="s">
        <v>38</v>
      </c>
      <c r="Q139" s="14" t="s">
        <v>53</v>
      </c>
      <c r="R139" s="13" t="s">
        <v>277</v>
      </c>
      <c r="S139" s="13" t="s">
        <v>520</v>
      </c>
      <c r="T139" s="13" t="s">
        <v>521</v>
      </c>
      <c r="U139" s="14" t="s">
        <v>522</v>
      </c>
      <c r="V139" s="14" t="s">
        <v>78</v>
      </c>
      <c r="W139" s="14" t="s">
        <v>79</v>
      </c>
      <c r="X139" s="14" t="s">
        <v>104</v>
      </c>
    </row>
    <row r="140" spans="1:24" ht="28.5" customHeight="1">
      <c r="A140" s="10" t="s">
        <v>28</v>
      </c>
      <c r="B140" s="10">
        <v>260</v>
      </c>
      <c r="C140" s="24" t="s">
        <v>523</v>
      </c>
      <c r="D140" s="12" t="s">
        <v>48</v>
      </c>
      <c r="E140" s="13" t="s">
        <v>119</v>
      </c>
      <c r="F140" s="13" t="s">
        <v>104</v>
      </c>
      <c r="G140" s="13" t="s">
        <v>203</v>
      </c>
      <c r="H140" s="13" t="s">
        <v>524</v>
      </c>
      <c r="I140" s="13" t="s">
        <v>53</v>
      </c>
      <c r="J140" s="14" t="s">
        <v>54</v>
      </c>
      <c r="K140" s="13" t="s">
        <v>79</v>
      </c>
      <c r="L140" s="13" t="s">
        <v>38</v>
      </c>
      <c r="M140" s="13" t="s">
        <v>38</v>
      </c>
      <c r="N140" s="13" t="s">
        <v>56</v>
      </c>
      <c r="O140" s="13" t="s">
        <v>39</v>
      </c>
      <c r="P140" s="13" t="s">
        <v>38</v>
      </c>
      <c r="Q140" s="14" t="s">
        <v>53</v>
      </c>
      <c r="R140" s="13" t="s">
        <v>525</v>
      </c>
      <c r="S140" s="13" t="s">
        <v>526</v>
      </c>
      <c r="T140" s="13" t="s">
        <v>527</v>
      </c>
      <c r="U140" s="14" t="s">
        <v>528</v>
      </c>
      <c r="V140" s="14" t="s">
        <v>177</v>
      </c>
      <c r="W140" s="14" t="s">
        <v>37</v>
      </c>
      <c r="X140" s="14" t="s">
        <v>342</v>
      </c>
    </row>
    <row r="141" spans="1:24" ht="28.5" customHeight="1">
      <c r="A141" s="10" t="s">
        <v>28</v>
      </c>
      <c r="B141" s="10">
        <v>473</v>
      </c>
      <c r="C141" s="24" t="s">
        <v>529</v>
      </c>
      <c r="D141" s="12" t="s">
        <v>530</v>
      </c>
      <c r="E141" s="13" t="s">
        <v>123</v>
      </c>
      <c r="F141" s="13" t="s">
        <v>179</v>
      </c>
      <c r="G141" s="13" t="s">
        <v>531</v>
      </c>
      <c r="H141" s="13" t="s">
        <v>532</v>
      </c>
      <c r="I141" s="13" t="s">
        <v>38</v>
      </c>
      <c r="J141" s="14" t="s">
        <v>31</v>
      </c>
      <c r="K141" s="13" t="s">
        <v>78</v>
      </c>
      <c r="L141" s="13" t="s">
        <v>39</v>
      </c>
      <c r="M141" s="13" t="s">
        <v>39</v>
      </c>
      <c r="N141" s="13" t="s">
        <v>39</v>
      </c>
      <c r="O141" s="13" t="s">
        <v>39</v>
      </c>
      <c r="P141" s="13" t="s">
        <v>39</v>
      </c>
      <c r="Q141" s="14" t="s">
        <v>56</v>
      </c>
      <c r="R141" s="13" t="s">
        <v>191</v>
      </c>
      <c r="S141" s="13" t="s">
        <v>533</v>
      </c>
      <c r="T141" s="13" t="s">
        <v>534</v>
      </c>
      <c r="U141" s="14" t="s">
        <v>286</v>
      </c>
      <c r="V141" s="14" t="s">
        <v>40</v>
      </c>
      <c r="W141" s="14" t="s">
        <v>56</v>
      </c>
      <c r="X141" s="14" t="s">
        <v>184</v>
      </c>
    </row>
    <row r="142" spans="1:24" ht="28.5" customHeight="1">
      <c r="A142" s="10" t="s">
        <v>28</v>
      </c>
      <c r="B142" s="10">
        <v>105</v>
      </c>
      <c r="C142" s="24" t="s">
        <v>269</v>
      </c>
      <c r="D142" s="12" t="s">
        <v>270</v>
      </c>
      <c r="E142" s="13" t="s">
        <v>38</v>
      </c>
      <c r="F142" s="13" t="s">
        <v>162</v>
      </c>
      <c r="G142" s="13" t="s">
        <v>38</v>
      </c>
      <c r="H142" s="13" t="s">
        <v>271</v>
      </c>
      <c r="I142" s="13" t="s">
        <v>39</v>
      </c>
      <c r="J142" s="14" t="s">
        <v>272</v>
      </c>
      <c r="K142" s="13" t="s">
        <v>56</v>
      </c>
      <c r="L142" s="13" t="s">
        <v>56</v>
      </c>
      <c r="M142" s="13" t="s">
        <v>39</v>
      </c>
      <c r="N142" s="13" t="s">
        <v>39</v>
      </c>
      <c r="O142" s="13" t="s">
        <v>39</v>
      </c>
      <c r="P142" s="13" t="s">
        <v>39</v>
      </c>
      <c r="Q142" s="14" t="s">
        <v>39</v>
      </c>
      <c r="R142" s="13" t="s">
        <v>39</v>
      </c>
      <c r="S142" s="13" t="s">
        <v>45</v>
      </c>
      <c r="T142" s="13" t="s">
        <v>160</v>
      </c>
      <c r="U142" s="14" t="s">
        <v>39</v>
      </c>
      <c r="V142" s="14" t="s">
        <v>39</v>
      </c>
      <c r="W142" s="14" t="s">
        <v>39</v>
      </c>
      <c r="X142" s="14" t="s">
        <v>39</v>
      </c>
    </row>
    <row r="143" spans="1:24" ht="28.5" customHeight="1">
      <c r="A143" s="10" t="s">
        <v>28</v>
      </c>
      <c r="B143" s="10">
        <v>501</v>
      </c>
      <c r="C143" s="24" t="s">
        <v>90</v>
      </c>
      <c r="D143" s="12" t="s">
        <v>72</v>
      </c>
      <c r="E143" s="13" t="s">
        <v>78</v>
      </c>
      <c r="F143" s="13" t="s">
        <v>78</v>
      </c>
      <c r="G143" s="13" t="s">
        <v>91</v>
      </c>
      <c r="H143" s="13" t="s">
        <v>92</v>
      </c>
      <c r="I143" s="13" t="s">
        <v>93</v>
      </c>
      <c r="J143" s="14" t="s">
        <v>94</v>
      </c>
      <c r="K143" s="13" t="s">
        <v>95</v>
      </c>
      <c r="L143" s="13" t="s">
        <v>39</v>
      </c>
      <c r="M143" s="13" t="s">
        <v>39</v>
      </c>
      <c r="N143" s="13" t="s">
        <v>39</v>
      </c>
      <c r="O143" s="13" t="s">
        <v>39</v>
      </c>
      <c r="P143" s="13" t="s">
        <v>38</v>
      </c>
      <c r="Q143" s="14" t="s">
        <v>53</v>
      </c>
      <c r="R143" s="13" t="s">
        <v>96</v>
      </c>
      <c r="S143" s="13" t="s">
        <v>97</v>
      </c>
      <c r="T143" s="13" t="s">
        <v>98</v>
      </c>
      <c r="U143" s="14" t="s">
        <v>99</v>
      </c>
      <c r="V143" s="14" t="s">
        <v>73</v>
      </c>
      <c r="W143" s="14" t="s">
        <v>56</v>
      </c>
      <c r="X143" s="14" t="s">
        <v>96</v>
      </c>
    </row>
    <row r="144" spans="1:24" ht="28.5" customHeight="1">
      <c r="A144" s="28" t="s">
        <v>28</v>
      </c>
      <c r="B144" s="28" t="s">
        <v>89</v>
      </c>
      <c r="C144" s="24" t="s">
        <v>100</v>
      </c>
      <c r="D144" s="12" t="s">
        <v>101</v>
      </c>
      <c r="E144" s="13" t="s">
        <v>96</v>
      </c>
      <c r="F144" s="13" t="s">
        <v>45</v>
      </c>
      <c r="G144" s="13" t="s">
        <v>102</v>
      </c>
      <c r="H144" s="13" t="s">
        <v>103</v>
      </c>
      <c r="I144" s="13" t="s">
        <v>39</v>
      </c>
      <c r="J144" s="14" t="s">
        <v>39</v>
      </c>
      <c r="K144" s="13" t="s">
        <v>39</v>
      </c>
      <c r="L144" s="13" t="s">
        <v>39</v>
      </c>
      <c r="M144" s="13" t="s">
        <v>39</v>
      </c>
      <c r="N144" s="13" t="s">
        <v>39</v>
      </c>
      <c r="O144" s="13" t="s">
        <v>39</v>
      </c>
      <c r="P144" s="13" t="s">
        <v>39</v>
      </c>
      <c r="Q144" s="14" t="s">
        <v>35</v>
      </c>
      <c r="R144" s="13" t="s">
        <v>39</v>
      </c>
      <c r="S144" s="13" t="s">
        <v>104</v>
      </c>
      <c r="T144" s="13" t="s">
        <v>105</v>
      </c>
      <c r="U144" s="14" t="s">
        <v>106</v>
      </c>
      <c r="V144" s="14" t="s">
        <v>35</v>
      </c>
      <c r="W144" s="14" t="s">
        <v>56</v>
      </c>
      <c r="X144" s="14" t="s">
        <v>39</v>
      </c>
    </row>
    <row r="145" spans="1:24" ht="28.5" customHeight="1">
      <c r="A145" s="32" t="s">
        <v>28</v>
      </c>
      <c r="B145" s="32">
        <v>111</v>
      </c>
      <c r="C145" s="24" t="s">
        <v>107</v>
      </c>
      <c r="D145" s="12" t="s">
        <v>108</v>
      </c>
      <c r="E145" s="13" t="s">
        <v>71</v>
      </c>
      <c r="F145" s="13" t="s">
        <v>95</v>
      </c>
      <c r="G145" s="13" t="s">
        <v>109</v>
      </c>
      <c r="H145" s="13" t="s">
        <v>110</v>
      </c>
      <c r="I145" s="13" t="s">
        <v>39</v>
      </c>
      <c r="J145" s="14" t="s">
        <v>39</v>
      </c>
      <c r="K145" s="13" t="s">
        <v>39</v>
      </c>
      <c r="L145" s="13" t="s">
        <v>39</v>
      </c>
      <c r="M145" s="13" t="s">
        <v>39</v>
      </c>
      <c r="N145" s="13" t="s">
        <v>39</v>
      </c>
      <c r="O145" s="13" t="s">
        <v>39</v>
      </c>
      <c r="P145" s="13" t="s">
        <v>39</v>
      </c>
      <c r="Q145" s="14" t="s">
        <v>40</v>
      </c>
      <c r="R145" s="13" t="s">
        <v>39</v>
      </c>
      <c r="S145" s="13" t="s">
        <v>111</v>
      </c>
      <c r="T145" s="13" t="s">
        <v>112</v>
      </c>
      <c r="U145" s="14" t="s">
        <v>113</v>
      </c>
      <c r="V145" s="14" t="s">
        <v>40</v>
      </c>
      <c r="W145" s="14" t="s">
        <v>56</v>
      </c>
      <c r="X145" s="14" t="s">
        <v>39</v>
      </c>
    </row>
    <row r="146" spans="1:24" ht="28.5" customHeight="1">
      <c r="A146" s="10" t="s">
        <v>28</v>
      </c>
      <c r="B146" s="26">
        <v>501</v>
      </c>
      <c r="C146" s="16" t="s">
        <v>80</v>
      </c>
      <c r="D146" s="12" t="s">
        <v>48</v>
      </c>
      <c r="E146" s="13" t="s">
        <v>81</v>
      </c>
      <c r="F146" s="13" t="s">
        <v>61</v>
      </c>
      <c r="G146" s="13" t="s">
        <v>82</v>
      </c>
      <c r="H146" s="13" t="s">
        <v>83</v>
      </c>
      <c r="I146" s="13" t="s">
        <v>40</v>
      </c>
      <c r="J146" s="14" t="s">
        <v>84</v>
      </c>
      <c r="K146" s="13" t="s">
        <v>39</v>
      </c>
      <c r="L146" s="13" t="s">
        <v>39</v>
      </c>
      <c r="M146" s="13" t="s">
        <v>39</v>
      </c>
      <c r="N146" s="13" t="s">
        <v>38</v>
      </c>
      <c r="O146" s="13" t="s">
        <v>39</v>
      </c>
      <c r="P146" s="13" t="s">
        <v>39</v>
      </c>
      <c r="Q146" s="14" t="s">
        <v>40</v>
      </c>
      <c r="R146" s="13" t="s">
        <v>39</v>
      </c>
      <c r="S146" s="13" t="s">
        <v>85</v>
      </c>
      <c r="T146" s="13" t="s">
        <v>86</v>
      </c>
      <c r="U146" s="14" t="s">
        <v>87</v>
      </c>
      <c r="V146" s="14" t="s">
        <v>35</v>
      </c>
      <c r="W146" s="14" t="s">
        <v>56</v>
      </c>
      <c r="X146" s="14" t="s">
        <v>88</v>
      </c>
    </row>
    <row r="147" spans="1:24" ht="28.5" customHeight="1">
      <c r="A147" s="17"/>
      <c r="B147" s="17"/>
      <c r="C147" s="18" t="s">
        <v>114</v>
      </c>
      <c r="D147" s="19"/>
      <c r="E147" s="20">
        <f>E139+E141+E142+E143+E145+E146</f>
        <v>0</v>
      </c>
      <c r="F147" s="20">
        <f>F139+F141+F142+F143+F145+F146</f>
        <v>0</v>
      </c>
      <c r="G147" s="20">
        <f>G139+G141+G142+G143+G145+G146</f>
        <v>0</v>
      </c>
      <c r="H147" s="20">
        <f>H139+H141+H142+H143+H145+H146</f>
        <v>0</v>
      </c>
      <c r="I147" s="20">
        <f>I139+I141+I142+I143+I145+I146</f>
        <v>0</v>
      </c>
      <c r="J147" s="20">
        <f>J139+J141+J142+J143+J145+J146</f>
        <v>0</v>
      </c>
      <c r="K147" s="20">
        <f>K139+K141+K142+K143+K145+K146</f>
        <v>0</v>
      </c>
      <c r="L147" s="20">
        <f>L139+L141+L142+L143+L145+L146</f>
        <v>0</v>
      </c>
      <c r="M147" s="20">
        <f>M139+M141+M142+M143+M145+M146</f>
        <v>0</v>
      </c>
      <c r="N147" s="20">
        <f>N139+N141+N142+N143+N145+N146</f>
        <v>0</v>
      </c>
      <c r="O147" s="20">
        <f>O139+O141+O142+O143+O145+O146</f>
        <v>0</v>
      </c>
      <c r="P147" s="20">
        <f>P139+P141+P142+P143+P145+P146</f>
        <v>0</v>
      </c>
      <c r="Q147" s="20">
        <f>Q139+Q141+Q142+Q143+Q145+Q146</f>
        <v>0</v>
      </c>
      <c r="R147" s="20">
        <f>R139+R141+R142+R143+R145+R146</f>
        <v>0</v>
      </c>
      <c r="S147" s="20">
        <f>S139+S141+S142+S143+S145+S146</f>
        <v>0</v>
      </c>
      <c r="T147" s="20">
        <f>T139+T141+T142+T143+T145+T146</f>
        <v>0</v>
      </c>
      <c r="U147" s="20">
        <f>U139+U141+U142+U143+U145+U146</f>
        <v>0</v>
      </c>
      <c r="V147" s="20">
        <f>V139+V141+V142+V143+V145+V146</f>
        <v>0</v>
      </c>
      <c r="W147" s="20">
        <f>W139+W141+W142+W143+W145+W146</f>
        <v>0</v>
      </c>
      <c r="X147" s="20">
        <f>X139+X141+X142+X143+X145+X146</f>
        <v>0</v>
      </c>
    </row>
    <row r="148" spans="1:24" ht="28.5" customHeight="1">
      <c r="A148" s="31"/>
      <c r="B148" s="17"/>
      <c r="C148" s="22" t="s">
        <v>115</v>
      </c>
      <c r="D148" s="7"/>
      <c r="E148" s="20">
        <f>E140+E141+E142+E143+E144+E146</f>
        <v>0</v>
      </c>
      <c r="F148" s="20">
        <f>F140+F141+F142+F143+F144+F146</f>
        <v>0</v>
      </c>
      <c r="G148" s="20">
        <f>G140+G141+G142+G143+G144+G146</f>
        <v>0</v>
      </c>
      <c r="H148" s="20">
        <f>H140+H141+H142+H143+H144+H146</f>
        <v>0</v>
      </c>
      <c r="I148" s="20">
        <f>I140+I141+I142+I143+I144+I146</f>
        <v>0</v>
      </c>
      <c r="J148" s="20">
        <f>J140+J141+J142+J143+J144+J146</f>
        <v>0</v>
      </c>
      <c r="K148" s="20">
        <f>K140+K141+K142+K143+K144+K146</f>
        <v>0</v>
      </c>
      <c r="L148" s="20">
        <f>L140+L141+L142+L143+L144+L146</f>
        <v>0</v>
      </c>
      <c r="M148" s="20">
        <f>M140+M141+M142+M143+M144+M146</f>
        <v>0</v>
      </c>
      <c r="N148" s="20">
        <f>N140+N141+N142+N143+N144+N146</f>
        <v>0</v>
      </c>
      <c r="O148" s="20">
        <f>O140+O141+O142+O143+O144+O146</f>
        <v>0</v>
      </c>
      <c r="P148" s="20">
        <f>P140+P141+P142+P143+P144+P146</f>
        <v>0</v>
      </c>
      <c r="Q148" s="20">
        <f>Q140+Q141+Q142+Q143+Q144+Q146</f>
        <v>0</v>
      </c>
      <c r="R148" s="20">
        <f>R140+R141+R142+R143+R144+R146</f>
        <v>0</v>
      </c>
      <c r="S148" s="20">
        <f>S140+S141+S142+S143+S144+S146</f>
        <v>0</v>
      </c>
      <c r="T148" s="20">
        <f>T140+T141+T142+T143+T144+T146</f>
        <v>0</v>
      </c>
      <c r="U148" s="20">
        <f>U140+U141+U142+U143+U144+U146</f>
        <v>0</v>
      </c>
      <c r="V148" s="20">
        <f>V140+V141+V142+V143+V144+V146</f>
        <v>0</v>
      </c>
      <c r="W148" s="20">
        <f>W140+W141+W142+W143+W144+W146</f>
        <v>0</v>
      </c>
      <c r="X148" s="20">
        <f>X140+X141+X142+X143+X144+X146</f>
        <v>0</v>
      </c>
    </row>
    <row r="149" spans="1:24" ht="28.5" customHeight="1">
      <c r="A149" s="23" t="s">
        <v>116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 ht="28.5" customHeight="1">
      <c r="A150" s="10" t="s">
        <v>28</v>
      </c>
      <c r="B150" s="10">
        <v>31</v>
      </c>
      <c r="C150" s="24" t="s">
        <v>535</v>
      </c>
      <c r="D150" s="12" t="s">
        <v>128</v>
      </c>
      <c r="E150" s="13" t="s">
        <v>228</v>
      </c>
      <c r="F150" s="13" t="s">
        <v>369</v>
      </c>
      <c r="G150" s="13" t="s">
        <v>317</v>
      </c>
      <c r="H150" s="13" t="s">
        <v>536</v>
      </c>
      <c r="I150" s="13" t="s">
        <v>31</v>
      </c>
      <c r="J150" s="14" t="s">
        <v>537</v>
      </c>
      <c r="K150" s="13" t="s">
        <v>314</v>
      </c>
      <c r="L150" s="13" t="s">
        <v>39</v>
      </c>
      <c r="M150" s="13" t="s">
        <v>39</v>
      </c>
      <c r="N150" s="13" t="s">
        <v>39</v>
      </c>
      <c r="O150" s="13" t="s">
        <v>39</v>
      </c>
      <c r="P150" s="13" t="s">
        <v>39</v>
      </c>
      <c r="Q150" s="14" t="s">
        <v>39</v>
      </c>
      <c r="R150" s="13" t="s">
        <v>228</v>
      </c>
      <c r="S150" s="13" t="s">
        <v>433</v>
      </c>
      <c r="T150" s="13" t="s">
        <v>84</v>
      </c>
      <c r="U150" s="14" t="s">
        <v>328</v>
      </c>
      <c r="V150" s="14" t="s">
        <v>56</v>
      </c>
      <c r="W150" s="14" t="s">
        <v>38</v>
      </c>
      <c r="X150" s="14" t="s">
        <v>40</v>
      </c>
    </row>
    <row r="151" spans="1:24" ht="28.5" customHeight="1">
      <c r="A151" s="10" t="s">
        <v>28</v>
      </c>
      <c r="B151" s="10">
        <v>31</v>
      </c>
      <c r="C151" s="24" t="s">
        <v>538</v>
      </c>
      <c r="D151" s="12" t="s">
        <v>118</v>
      </c>
      <c r="E151" s="13" t="s">
        <v>405</v>
      </c>
      <c r="F151" s="13" t="s">
        <v>132</v>
      </c>
      <c r="G151" s="13" t="s">
        <v>294</v>
      </c>
      <c r="H151" s="13" t="s">
        <v>539</v>
      </c>
      <c r="I151" s="13" t="s">
        <v>171</v>
      </c>
      <c r="J151" s="14" t="s">
        <v>363</v>
      </c>
      <c r="K151" s="13" t="s">
        <v>61</v>
      </c>
      <c r="L151" s="13" t="s">
        <v>39</v>
      </c>
      <c r="M151" s="13" t="s">
        <v>39</v>
      </c>
      <c r="N151" s="13" t="s">
        <v>39</v>
      </c>
      <c r="O151" s="13" t="s">
        <v>39</v>
      </c>
      <c r="P151" s="13" t="s">
        <v>39</v>
      </c>
      <c r="Q151" s="14" t="s">
        <v>39</v>
      </c>
      <c r="R151" s="13" t="s">
        <v>208</v>
      </c>
      <c r="S151" s="13" t="s">
        <v>292</v>
      </c>
      <c r="T151" s="13" t="s">
        <v>41</v>
      </c>
      <c r="U151" s="14" t="s">
        <v>405</v>
      </c>
      <c r="V151" s="14" t="s">
        <v>38</v>
      </c>
      <c r="W151" s="14" t="s">
        <v>38</v>
      </c>
      <c r="X151" s="14" t="s">
        <v>56</v>
      </c>
    </row>
    <row r="152" spans="1:24" ht="28.5" customHeight="1">
      <c r="A152" s="10" t="s">
        <v>28</v>
      </c>
      <c r="B152" s="10" t="s">
        <v>540</v>
      </c>
      <c r="C152" s="24" t="s">
        <v>541</v>
      </c>
      <c r="D152" s="12" t="s">
        <v>542</v>
      </c>
      <c r="E152" s="13" t="s">
        <v>129</v>
      </c>
      <c r="F152" s="13" t="s">
        <v>104</v>
      </c>
      <c r="G152" s="13" t="s">
        <v>332</v>
      </c>
      <c r="H152" s="13" t="s">
        <v>543</v>
      </c>
      <c r="I152" s="13" t="s">
        <v>129</v>
      </c>
      <c r="J152" s="14" t="s">
        <v>544</v>
      </c>
      <c r="K152" s="13" t="s">
        <v>45</v>
      </c>
      <c r="L152" s="13" t="s">
        <v>39</v>
      </c>
      <c r="M152" s="13" t="s">
        <v>38</v>
      </c>
      <c r="N152" s="13" t="s">
        <v>56</v>
      </c>
      <c r="O152" s="13" t="s">
        <v>95</v>
      </c>
      <c r="P152" s="13" t="s">
        <v>40</v>
      </c>
      <c r="Q152" s="14" t="s">
        <v>184</v>
      </c>
      <c r="R152" s="13" t="s">
        <v>156</v>
      </c>
      <c r="S152" s="13" t="s">
        <v>545</v>
      </c>
      <c r="T152" s="13" t="s">
        <v>546</v>
      </c>
      <c r="U152" s="14" t="s">
        <v>547</v>
      </c>
      <c r="V152" s="14" t="s">
        <v>81</v>
      </c>
      <c r="W152" s="14" t="s">
        <v>61</v>
      </c>
      <c r="X152" s="14" t="s">
        <v>94</v>
      </c>
    </row>
    <row r="153" spans="1:24" ht="28.5" customHeight="1">
      <c r="A153" s="10" t="s">
        <v>28</v>
      </c>
      <c r="B153" s="10" t="s">
        <v>540</v>
      </c>
      <c r="C153" s="24" t="s">
        <v>548</v>
      </c>
      <c r="D153" s="12" t="s">
        <v>549</v>
      </c>
      <c r="E153" s="13" t="s">
        <v>46</v>
      </c>
      <c r="F153" s="13" t="s">
        <v>294</v>
      </c>
      <c r="G153" s="13" t="s">
        <v>98</v>
      </c>
      <c r="H153" s="13" t="s">
        <v>550</v>
      </c>
      <c r="I153" s="13" t="s">
        <v>482</v>
      </c>
      <c r="J153" s="14" t="s">
        <v>551</v>
      </c>
      <c r="K153" s="13" t="s">
        <v>61</v>
      </c>
      <c r="L153" s="13" t="s">
        <v>39</v>
      </c>
      <c r="M153" s="13" t="s">
        <v>38</v>
      </c>
      <c r="N153" s="13" t="s">
        <v>56</v>
      </c>
      <c r="O153" s="13" t="s">
        <v>95</v>
      </c>
      <c r="P153" s="13" t="s">
        <v>35</v>
      </c>
      <c r="Q153" s="14" t="s">
        <v>179</v>
      </c>
      <c r="R153" s="13" t="s">
        <v>552</v>
      </c>
      <c r="S153" s="13" t="s">
        <v>553</v>
      </c>
      <c r="T153" s="13" t="s">
        <v>554</v>
      </c>
      <c r="U153" s="14" t="s">
        <v>263</v>
      </c>
      <c r="V153" s="14" t="s">
        <v>329</v>
      </c>
      <c r="W153" s="14" t="s">
        <v>62</v>
      </c>
      <c r="X153" s="14" t="s">
        <v>84</v>
      </c>
    </row>
    <row r="154" spans="1:24" ht="28.5" customHeight="1">
      <c r="A154" s="10" t="s">
        <v>28</v>
      </c>
      <c r="B154" s="10">
        <v>418</v>
      </c>
      <c r="C154" s="24" t="s">
        <v>555</v>
      </c>
      <c r="D154" s="12" t="s">
        <v>30</v>
      </c>
      <c r="E154" s="13" t="s">
        <v>207</v>
      </c>
      <c r="F154" s="13" t="s">
        <v>400</v>
      </c>
      <c r="G154" s="13" t="s">
        <v>556</v>
      </c>
      <c r="H154" s="13" t="s">
        <v>557</v>
      </c>
      <c r="I154" s="13" t="s">
        <v>39</v>
      </c>
      <c r="J154" s="14" t="s">
        <v>165</v>
      </c>
      <c r="K154" s="13" t="s">
        <v>153</v>
      </c>
      <c r="L154" s="13" t="s">
        <v>38</v>
      </c>
      <c r="M154" s="13" t="s">
        <v>53</v>
      </c>
      <c r="N154" s="13" t="s">
        <v>38</v>
      </c>
      <c r="O154" s="13" t="s">
        <v>39</v>
      </c>
      <c r="P154" s="13" t="s">
        <v>39</v>
      </c>
      <c r="Q154" s="14" t="s">
        <v>45</v>
      </c>
      <c r="R154" s="13" t="s">
        <v>558</v>
      </c>
      <c r="S154" s="13" t="s">
        <v>559</v>
      </c>
      <c r="T154" s="13" t="s">
        <v>560</v>
      </c>
      <c r="U154" s="14" t="s">
        <v>561</v>
      </c>
      <c r="V154" s="14" t="s">
        <v>155</v>
      </c>
      <c r="W154" s="14" t="s">
        <v>184</v>
      </c>
      <c r="X154" s="14" t="s">
        <v>132</v>
      </c>
    </row>
    <row r="155" spans="1:24" ht="28.5" customHeight="1">
      <c r="A155" s="10" t="s">
        <v>28</v>
      </c>
      <c r="B155" s="10">
        <v>412</v>
      </c>
      <c r="C155" s="24" t="s">
        <v>562</v>
      </c>
      <c r="D155" s="12" t="s">
        <v>128</v>
      </c>
      <c r="E155" s="13" t="s">
        <v>304</v>
      </c>
      <c r="F155" s="13" t="s">
        <v>139</v>
      </c>
      <c r="G155" s="13" t="s">
        <v>558</v>
      </c>
      <c r="H155" s="13" t="s">
        <v>563</v>
      </c>
      <c r="I155" s="13" t="s">
        <v>35</v>
      </c>
      <c r="J155" s="14" t="s">
        <v>564</v>
      </c>
      <c r="K155" s="13" t="s">
        <v>45</v>
      </c>
      <c r="L155" s="13" t="s">
        <v>39</v>
      </c>
      <c r="M155" s="13" t="s">
        <v>39</v>
      </c>
      <c r="N155" s="13" t="s">
        <v>38</v>
      </c>
      <c r="O155" s="13" t="s">
        <v>40</v>
      </c>
      <c r="P155" s="13" t="s">
        <v>40</v>
      </c>
      <c r="Q155" s="14" t="s">
        <v>228</v>
      </c>
      <c r="R155" s="13" t="s">
        <v>153</v>
      </c>
      <c r="S155" s="13" t="s">
        <v>565</v>
      </c>
      <c r="T155" s="13" t="s">
        <v>143</v>
      </c>
      <c r="U155" s="14" t="s">
        <v>566</v>
      </c>
      <c r="V155" s="14" t="s">
        <v>62</v>
      </c>
      <c r="W155" s="14" t="s">
        <v>55</v>
      </c>
      <c r="X155" s="14" t="s">
        <v>132</v>
      </c>
    </row>
    <row r="156" spans="1:24" ht="28.5" customHeight="1">
      <c r="A156" s="10" t="s">
        <v>28</v>
      </c>
      <c r="B156" s="10">
        <v>508</v>
      </c>
      <c r="C156" s="24" t="s">
        <v>567</v>
      </c>
      <c r="D156" s="12" t="s">
        <v>48</v>
      </c>
      <c r="E156" s="13" t="s">
        <v>72</v>
      </c>
      <c r="F156" s="13" t="s">
        <v>61</v>
      </c>
      <c r="G156" s="13" t="s">
        <v>468</v>
      </c>
      <c r="H156" s="13" t="s">
        <v>568</v>
      </c>
      <c r="I156" s="13" t="s">
        <v>56</v>
      </c>
      <c r="J156" s="14" t="s">
        <v>53</v>
      </c>
      <c r="K156" s="13" t="s">
        <v>39</v>
      </c>
      <c r="L156" s="13" t="s">
        <v>39</v>
      </c>
      <c r="M156" s="13" t="s">
        <v>39</v>
      </c>
      <c r="N156" s="13" t="s">
        <v>39</v>
      </c>
      <c r="O156" s="13" t="s">
        <v>39</v>
      </c>
      <c r="P156" s="13" t="s">
        <v>39</v>
      </c>
      <c r="Q156" s="14" t="s">
        <v>56</v>
      </c>
      <c r="R156" s="13" t="s">
        <v>39</v>
      </c>
      <c r="S156" s="13" t="s">
        <v>333</v>
      </c>
      <c r="T156" s="13" t="s">
        <v>552</v>
      </c>
      <c r="U156" s="14" t="s">
        <v>569</v>
      </c>
      <c r="V156" s="14" t="s">
        <v>258</v>
      </c>
      <c r="W156" s="14" t="s">
        <v>39</v>
      </c>
      <c r="X156" s="14" t="s">
        <v>39</v>
      </c>
    </row>
    <row r="157" spans="1:24" ht="28.5" customHeight="1">
      <c r="A157" s="10" t="s">
        <v>28</v>
      </c>
      <c r="B157" s="10">
        <v>109</v>
      </c>
      <c r="C157" s="24" t="s">
        <v>192</v>
      </c>
      <c r="D157" s="12" t="s">
        <v>118</v>
      </c>
      <c r="E157" s="13" t="s">
        <v>193</v>
      </c>
      <c r="F157" s="13" t="s">
        <v>53</v>
      </c>
      <c r="G157" s="13" t="s">
        <v>194</v>
      </c>
      <c r="H157" s="13" t="s">
        <v>195</v>
      </c>
      <c r="I157" s="13" t="s">
        <v>39</v>
      </c>
      <c r="J157" s="14" t="s">
        <v>39</v>
      </c>
      <c r="K157" s="13" t="s">
        <v>55</v>
      </c>
      <c r="L157" s="13" t="s">
        <v>39</v>
      </c>
      <c r="M157" s="13" t="s">
        <v>38</v>
      </c>
      <c r="N157" s="13" t="s">
        <v>39</v>
      </c>
      <c r="O157" s="13" t="s">
        <v>39</v>
      </c>
      <c r="P157" s="13" t="s">
        <v>38</v>
      </c>
      <c r="Q157" s="14" t="s">
        <v>35</v>
      </c>
      <c r="R157" s="13" t="s">
        <v>196</v>
      </c>
      <c r="S157" s="13" t="s">
        <v>197</v>
      </c>
      <c r="T157" s="13" t="s">
        <v>198</v>
      </c>
      <c r="U157" s="14" t="s">
        <v>199</v>
      </c>
      <c r="V157" s="14" t="s">
        <v>179</v>
      </c>
      <c r="W157" s="14" t="s">
        <v>79</v>
      </c>
      <c r="X157" s="14" t="s">
        <v>200</v>
      </c>
    </row>
    <row r="158" spans="1:24" ht="28.5" customHeight="1">
      <c r="A158" s="10" t="s">
        <v>28</v>
      </c>
      <c r="B158" s="10">
        <v>109</v>
      </c>
      <c r="C158" s="24" t="s">
        <v>201</v>
      </c>
      <c r="D158" s="12" t="s">
        <v>128</v>
      </c>
      <c r="E158" s="13" t="s">
        <v>202</v>
      </c>
      <c r="F158" s="13" t="s">
        <v>79</v>
      </c>
      <c r="G158" s="13" t="s">
        <v>203</v>
      </c>
      <c r="H158" s="13" t="s">
        <v>204</v>
      </c>
      <c r="I158" s="13" t="s">
        <v>39</v>
      </c>
      <c r="J158" s="14" t="s">
        <v>39</v>
      </c>
      <c r="K158" s="13" t="s">
        <v>81</v>
      </c>
      <c r="L158" s="13" t="s">
        <v>39</v>
      </c>
      <c r="M158" s="13" t="s">
        <v>38</v>
      </c>
      <c r="N158" s="13" t="s">
        <v>38</v>
      </c>
      <c r="O158" s="13" t="s">
        <v>39</v>
      </c>
      <c r="P158" s="13" t="s">
        <v>38</v>
      </c>
      <c r="Q158" s="14" t="s">
        <v>53</v>
      </c>
      <c r="R158" s="13" t="s">
        <v>97</v>
      </c>
      <c r="S158" s="13" t="s">
        <v>205</v>
      </c>
      <c r="T158" s="13" t="s">
        <v>206</v>
      </c>
      <c r="U158" s="14" t="s">
        <v>207</v>
      </c>
      <c r="V158" s="14" t="s">
        <v>208</v>
      </c>
      <c r="W158" s="14" t="s">
        <v>72</v>
      </c>
      <c r="X158" s="14" t="s">
        <v>88</v>
      </c>
    </row>
    <row r="159" spans="1:24" ht="28.5" customHeight="1">
      <c r="A159" s="10" t="s">
        <v>28</v>
      </c>
      <c r="B159" s="10">
        <v>108</v>
      </c>
      <c r="C159" s="24" t="s">
        <v>209</v>
      </c>
      <c r="D159" s="12" t="s">
        <v>128</v>
      </c>
      <c r="E159" s="13" t="s">
        <v>119</v>
      </c>
      <c r="F159" s="13" t="s">
        <v>53</v>
      </c>
      <c r="G159" s="13" t="s">
        <v>210</v>
      </c>
      <c r="H159" s="13" t="s">
        <v>211</v>
      </c>
      <c r="I159" s="13" t="s">
        <v>39</v>
      </c>
      <c r="J159" s="14" t="s">
        <v>39</v>
      </c>
      <c r="K159" s="13" t="s">
        <v>62</v>
      </c>
      <c r="L159" s="13" t="s">
        <v>39</v>
      </c>
      <c r="M159" s="13" t="s">
        <v>38</v>
      </c>
      <c r="N159" s="13" t="s">
        <v>39</v>
      </c>
      <c r="O159" s="13" t="s">
        <v>39</v>
      </c>
      <c r="P159" s="13" t="s">
        <v>38</v>
      </c>
      <c r="Q159" s="14" t="s">
        <v>45</v>
      </c>
      <c r="R159" s="13" t="s">
        <v>212</v>
      </c>
      <c r="S159" s="13" t="s">
        <v>213</v>
      </c>
      <c r="T159" s="13" t="s">
        <v>214</v>
      </c>
      <c r="U159" s="14" t="s">
        <v>215</v>
      </c>
      <c r="V159" s="14" t="s">
        <v>62</v>
      </c>
      <c r="W159" s="14" t="s">
        <v>78</v>
      </c>
      <c r="X159" s="14" t="s">
        <v>39</v>
      </c>
    </row>
    <row r="160" spans="1:24" ht="28.5" customHeight="1">
      <c r="A160" s="10" t="s">
        <v>28</v>
      </c>
      <c r="B160" s="10">
        <v>108</v>
      </c>
      <c r="C160" s="24" t="s">
        <v>216</v>
      </c>
      <c r="D160" s="12" t="s">
        <v>217</v>
      </c>
      <c r="E160" s="13" t="s">
        <v>32</v>
      </c>
      <c r="F160" s="13" t="s">
        <v>78</v>
      </c>
      <c r="G160" s="13" t="s">
        <v>218</v>
      </c>
      <c r="H160" s="13" t="s">
        <v>219</v>
      </c>
      <c r="I160" s="13" t="s">
        <v>39</v>
      </c>
      <c r="J160" s="14" t="s">
        <v>39</v>
      </c>
      <c r="K160" s="13" t="s">
        <v>81</v>
      </c>
      <c r="L160" s="13" t="s">
        <v>39</v>
      </c>
      <c r="M160" s="13" t="s">
        <v>38</v>
      </c>
      <c r="N160" s="13" t="s">
        <v>39</v>
      </c>
      <c r="O160" s="13" t="s">
        <v>39</v>
      </c>
      <c r="P160" s="13" t="s">
        <v>38</v>
      </c>
      <c r="Q160" s="14" t="s">
        <v>172</v>
      </c>
      <c r="R160" s="13" t="s">
        <v>220</v>
      </c>
      <c r="S160" s="13" t="s">
        <v>221</v>
      </c>
      <c r="T160" s="13" t="s">
        <v>222</v>
      </c>
      <c r="U160" s="14" t="s">
        <v>223</v>
      </c>
      <c r="V160" s="14" t="s">
        <v>81</v>
      </c>
      <c r="W160" s="14" t="s">
        <v>79</v>
      </c>
      <c r="X160" s="14" t="s">
        <v>39</v>
      </c>
    </row>
    <row r="161" spans="3:24" ht="28.5" customHeight="1">
      <c r="C161" s="25" t="s">
        <v>114</v>
      </c>
      <c r="D161" s="7"/>
      <c r="E161" s="20">
        <f>E151+E152+E154+E155+E156+E157+E159</f>
        <v>0</v>
      </c>
      <c r="F161" s="20">
        <f>F151+F152+F154+F155+F156+F157+F159</f>
        <v>0</v>
      </c>
      <c r="G161" s="20">
        <f>G151+G152+G154+G155+G156+G157+G159</f>
        <v>0</v>
      </c>
      <c r="H161" s="20">
        <f>H151+H152+H154+H155+H156+H157+H159</f>
        <v>0</v>
      </c>
      <c r="I161" s="20">
        <f>I151+I152+I154+I155+I156+I157+I159</f>
        <v>0</v>
      </c>
      <c r="J161" s="20">
        <f>J151+J152+J154+J155+J156+J157+J159</f>
        <v>0</v>
      </c>
      <c r="K161" s="20">
        <f>K151+K152+K154+K155+K156+K157+K159</f>
        <v>0</v>
      </c>
      <c r="L161" s="20">
        <f>L151+L152+L154+L155+L156+L157+L159</f>
        <v>0</v>
      </c>
      <c r="M161" s="20">
        <f>M151+M152+M154+M155+M156+M157+M159</f>
        <v>0</v>
      </c>
      <c r="N161" s="20">
        <f>N151+N152+N154+N155+N156+N157+N159</f>
        <v>0</v>
      </c>
      <c r="O161" s="20">
        <f>O151+O152+O154+O155+O156+O157+O159</f>
        <v>0</v>
      </c>
      <c r="P161" s="20">
        <f>P151+P152+P154+P155+P156+P157+P159</f>
        <v>0</v>
      </c>
      <c r="Q161" s="20">
        <f>Q151+Q152+Q154+Q155+Q156+Q157+Q159</f>
        <v>0</v>
      </c>
      <c r="R161" s="20">
        <f>R151+R152+R154+R155+R156+R157+R159</f>
        <v>0</v>
      </c>
      <c r="S161" s="20">
        <f>S151+S152+S154+S155+S156+S157+S159</f>
        <v>0</v>
      </c>
      <c r="T161" s="20">
        <f>T151+T152+T154+T155+T156+T157+T159</f>
        <v>0</v>
      </c>
      <c r="U161" s="20">
        <f>U151+U152+U154+U155+U156+U157+U159</f>
        <v>0</v>
      </c>
      <c r="V161" s="20">
        <f>V151+V152+V154+V155+V156+V157+V159</f>
        <v>0</v>
      </c>
      <c r="W161" s="20">
        <f>W151+W152+W154+W155+W156+W157+W159</f>
        <v>0</v>
      </c>
      <c r="X161" s="20">
        <f>X151+X152+X154+X155+X156+X157+X159</f>
        <v>0</v>
      </c>
    </row>
    <row r="162" spans="1:24" ht="28.5" customHeight="1">
      <c r="A162" s="31"/>
      <c r="B162" s="17"/>
      <c r="C162" s="25" t="s">
        <v>115</v>
      </c>
      <c r="D162" s="7"/>
      <c r="E162" s="20">
        <f>E150+E153+E154+E155+E156+E158+E160</f>
        <v>0</v>
      </c>
      <c r="F162" s="20">
        <f>F150+F153+F154+F155+F156+F158+F160</f>
        <v>0</v>
      </c>
      <c r="G162" s="20">
        <f>G150+G153+G154+G155+G156+G158+G160</f>
        <v>0</v>
      </c>
      <c r="H162" s="20">
        <f>H150+H153+H154+H155+H156+H158+H160</f>
        <v>0</v>
      </c>
      <c r="I162" s="20">
        <f>I150+I153+I154+I155+I156+I158+I160</f>
        <v>0</v>
      </c>
      <c r="J162" s="20">
        <f>J150+J153+J154+J155+J156+J158+J160</f>
        <v>0</v>
      </c>
      <c r="K162" s="20">
        <f>K150+K153+K154+K155+K156+K158+K160</f>
        <v>0</v>
      </c>
      <c r="L162" s="20">
        <f>L150+L153+L154+L155+L156+L158+L160</f>
        <v>0</v>
      </c>
      <c r="M162" s="20">
        <f>M150+M153+M154+M155+M156+M158+M160</f>
        <v>0</v>
      </c>
      <c r="N162" s="20">
        <f>N150+N153+N154+N155+N156+N158+N160</f>
        <v>0</v>
      </c>
      <c r="O162" s="20">
        <f>O150+O153+O154+O155+O156+O158+O160</f>
        <v>0</v>
      </c>
      <c r="P162" s="20">
        <f>P150+P153+P154+P155+P156+P158+P160</f>
        <v>0</v>
      </c>
      <c r="Q162" s="20">
        <f>Q150+Q153+Q154+Q155+Q156+Q158+Q160</f>
        <v>0</v>
      </c>
      <c r="R162" s="20">
        <f>R150+R153+R154+R155+R156+R158+R160</f>
        <v>0</v>
      </c>
      <c r="S162" s="20">
        <f>S150+S153+S154+S155+S156+S158+S160</f>
        <v>0</v>
      </c>
      <c r="T162" s="20">
        <f>T150+T153+T154+T155+T156+T158+T160</f>
        <v>0</v>
      </c>
      <c r="U162" s="20">
        <f>U150+U153+U154+U155+U156+U158+U160</f>
        <v>0</v>
      </c>
      <c r="V162" s="20">
        <f>V150+V153+V154+V155+V156+V158+V160</f>
        <v>0</v>
      </c>
      <c r="W162" s="20">
        <f>W150+W153+W154+W155+W156+W158+W160</f>
        <v>0</v>
      </c>
      <c r="X162" s="20">
        <f>X150+X153+X154+X155+X156+X158+X160</f>
        <v>0</v>
      </c>
    </row>
    <row r="163" spans="1:24" ht="28.5" customHeight="1">
      <c r="A163" s="23" t="s">
        <v>224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1:24" ht="28.5" customHeight="1">
      <c r="A164" s="33" t="s">
        <v>28</v>
      </c>
      <c r="B164" s="26">
        <v>549</v>
      </c>
      <c r="C164" s="24" t="s">
        <v>570</v>
      </c>
      <c r="D164" s="12" t="s">
        <v>72</v>
      </c>
      <c r="E164" s="13" t="s">
        <v>121</v>
      </c>
      <c r="F164" s="13" t="s">
        <v>73</v>
      </c>
      <c r="G164" s="13" t="s">
        <v>389</v>
      </c>
      <c r="H164" s="13" t="s">
        <v>571</v>
      </c>
      <c r="I164" s="13" t="s">
        <v>39</v>
      </c>
      <c r="J164" s="14" t="s">
        <v>39</v>
      </c>
      <c r="K164" s="13" t="s">
        <v>39</v>
      </c>
      <c r="L164" s="13" t="s">
        <v>39</v>
      </c>
      <c r="M164" s="13" t="s">
        <v>38</v>
      </c>
      <c r="N164" s="13" t="s">
        <v>39</v>
      </c>
      <c r="O164" s="13" t="s">
        <v>39</v>
      </c>
      <c r="P164" s="13" t="s">
        <v>39</v>
      </c>
      <c r="Q164" s="14" t="s">
        <v>35</v>
      </c>
      <c r="R164" s="13" t="s">
        <v>39</v>
      </c>
      <c r="S164" s="13" t="s">
        <v>180</v>
      </c>
      <c r="T164" s="13" t="s">
        <v>572</v>
      </c>
      <c r="U164" s="14" t="s">
        <v>278</v>
      </c>
      <c r="V164" s="14" t="s">
        <v>78</v>
      </c>
      <c r="W164" s="14" t="s">
        <v>39</v>
      </c>
      <c r="X164" s="14" t="s">
        <v>39</v>
      </c>
    </row>
    <row r="165" spans="1:24" ht="28.5" customHeight="1">
      <c r="A165" s="33" t="s">
        <v>28</v>
      </c>
      <c r="B165" s="26">
        <v>517</v>
      </c>
      <c r="C165" s="24" t="s">
        <v>225</v>
      </c>
      <c r="D165" s="12" t="s">
        <v>65</v>
      </c>
      <c r="E165" s="13" t="s">
        <v>226</v>
      </c>
      <c r="F165" s="13" t="s">
        <v>227</v>
      </c>
      <c r="G165" s="13" t="s">
        <v>228</v>
      </c>
      <c r="H165" s="13" t="s">
        <v>229</v>
      </c>
      <c r="I165" s="13" t="s">
        <v>40</v>
      </c>
      <c r="J165" s="14" t="s">
        <v>230</v>
      </c>
      <c r="K165" s="13" t="s">
        <v>39</v>
      </c>
      <c r="L165" s="13" t="s">
        <v>39</v>
      </c>
      <c r="M165" s="13" t="s">
        <v>39</v>
      </c>
      <c r="N165" s="13" t="s">
        <v>38</v>
      </c>
      <c r="O165" s="13" t="s">
        <v>40</v>
      </c>
      <c r="P165" s="13" t="s">
        <v>39</v>
      </c>
      <c r="Q165" s="14" t="s">
        <v>38</v>
      </c>
      <c r="R165" s="13" t="s">
        <v>39</v>
      </c>
      <c r="S165" s="13" t="s">
        <v>231</v>
      </c>
      <c r="T165" s="13" t="s">
        <v>232</v>
      </c>
      <c r="U165" s="14" t="s">
        <v>233</v>
      </c>
      <c r="V165" s="14" t="s">
        <v>38</v>
      </c>
      <c r="W165" s="14" t="s">
        <v>35</v>
      </c>
      <c r="X165" s="14" t="s">
        <v>57</v>
      </c>
    </row>
    <row r="166" spans="3:24" ht="28.5" customHeight="1">
      <c r="C166" s="25" t="s">
        <v>114</v>
      </c>
      <c r="D166" s="7"/>
      <c r="E166" s="20">
        <f>E164+E165</f>
        <v>0</v>
      </c>
      <c r="F166" s="20">
        <f>F164+F165</f>
        <v>0</v>
      </c>
      <c r="G166" s="20">
        <f>G164+G165</f>
        <v>0</v>
      </c>
      <c r="H166" s="20">
        <f>H164+H165</f>
        <v>0</v>
      </c>
      <c r="I166" s="20">
        <f>I164+I165</f>
        <v>0</v>
      </c>
      <c r="J166" s="20">
        <f>J164+J165</f>
        <v>22</v>
      </c>
      <c r="K166" s="20">
        <f>K164+K165</f>
        <v>0</v>
      </c>
      <c r="L166" s="20">
        <f>L164+L165</f>
        <v>0</v>
      </c>
      <c r="M166" s="20">
        <f>M164+M165</f>
        <v>0</v>
      </c>
      <c r="N166" s="20">
        <f>N164+N165</f>
        <v>0</v>
      </c>
      <c r="O166" s="20">
        <f>O164+O165</f>
        <v>0</v>
      </c>
      <c r="P166" s="20">
        <f>P164+P165</f>
        <v>0</v>
      </c>
      <c r="Q166" s="20">
        <f>Q164+Q165</f>
        <v>0</v>
      </c>
      <c r="R166" s="20">
        <f>R164+R165</f>
        <v>0</v>
      </c>
      <c r="S166" s="20">
        <f>S164+S165</f>
        <v>0</v>
      </c>
      <c r="T166" s="20">
        <f>T164+T165</f>
        <v>127</v>
      </c>
      <c r="U166" s="20">
        <f>U164+U165</f>
        <v>0</v>
      </c>
      <c r="V166" s="20">
        <f>V164+V165</f>
        <v>0</v>
      </c>
      <c r="W166" s="20">
        <f>W164+W165</f>
        <v>0</v>
      </c>
      <c r="X166" s="20">
        <f>X164+X165</f>
        <v>9</v>
      </c>
    </row>
    <row r="167" spans="3:24" ht="28.5" customHeight="1">
      <c r="C167" s="25" t="s">
        <v>115</v>
      </c>
      <c r="D167" s="7"/>
      <c r="E167" s="20">
        <f>E164+E165</f>
        <v>0</v>
      </c>
      <c r="F167" s="20">
        <f>F164+F165</f>
        <v>0</v>
      </c>
      <c r="G167" s="20">
        <f>G164+G165</f>
        <v>0</v>
      </c>
      <c r="H167" s="20">
        <f>H164+H165</f>
        <v>0</v>
      </c>
      <c r="I167" s="20">
        <f>I164+I165</f>
        <v>0</v>
      </c>
      <c r="J167" s="20">
        <f>J164+J165</f>
        <v>22</v>
      </c>
      <c r="K167" s="20">
        <f>K164+K165</f>
        <v>0</v>
      </c>
      <c r="L167" s="20">
        <f>L164+L165</f>
        <v>0</v>
      </c>
      <c r="M167" s="20">
        <f>M164+M165</f>
        <v>0</v>
      </c>
      <c r="N167" s="20">
        <f>N164+N165</f>
        <v>0</v>
      </c>
      <c r="O167" s="20">
        <f>O164+O165</f>
        <v>0</v>
      </c>
      <c r="P167" s="20">
        <f>P164+P165</f>
        <v>0</v>
      </c>
      <c r="Q167" s="20">
        <f>Q164+Q165</f>
        <v>0</v>
      </c>
      <c r="R167" s="20">
        <f>R164+R165</f>
        <v>0</v>
      </c>
      <c r="S167" s="20">
        <f>S164+S165</f>
        <v>0</v>
      </c>
      <c r="T167" s="20">
        <f>T164+T165</f>
        <v>127</v>
      </c>
      <c r="U167" s="20">
        <f>U164+U165</f>
        <v>0</v>
      </c>
      <c r="V167" s="20">
        <f>V164+V165</f>
        <v>0</v>
      </c>
      <c r="W167" s="20">
        <f>W164+W165</f>
        <v>0</v>
      </c>
      <c r="X167" s="20">
        <f>X164+X165</f>
        <v>9</v>
      </c>
    </row>
    <row r="168" spans="3:24" ht="28.5" customHeight="1">
      <c r="C168" s="25" t="s">
        <v>240</v>
      </c>
      <c r="D168" s="7"/>
      <c r="E168" s="20">
        <f aca="true" t="shared" si="80" ref="E168:E169">E147+E161+E166</f>
        <v>0</v>
      </c>
      <c r="F168" s="20">
        <f aca="true" t="shared" si="81" ref="F168:F169">F147+F161+F166</f>
        <v>0</v>
      </c>
      <c r="G168" s="20">
        <f aca="true" t="shared" si="82" ref="G168:G169">G147+G161+G166</f>
        <v>0</v>
      </c>
      <c r="H168" s="20">
        <f aca="true" t="shared" si="83" ref="H168:H169">H147+H161+H166</f>
        <v>0</v>
      </c>
      <c r="I168" s="20">
        <f aca="true" t="shared" si="84" ref="I168:I169">I147+I161+I166</f>
        <v>0</v>
      </c>
      <c r="J168" s="20">
        <f aca="true" t="shared" si="85" ref="J168:J169">J147+J161+J166</f>
        <v>0</v>
      </c>
      <c r="K168" s="20">
        <f aca="true" t="shared" si="86" ref="K168:K169">K147+K161+K166</f>
        <v>0</v>
      </c>
      <c r="L168" s="20">
        <f aca="true" t="shared" si="87" ref="L168:L169">L147+L161+L166</f>
        <v>0</v>
      </c>
      <c r="M168" s="20">
        <f aca="true" t="shared" si="88" ref="M168:M169">M147+M161+M166</f>
        <v>0</v>
      </c>
      <c r="N168" s="20">
        <f aca="true" t="shared" si="89" ref="N168:N169">N147+N161+N166</f>
        <v>0</v>
      </c>
      <c r="O168" s="20">
        <f aca="true" t="shared" si="90" ref="O168:O169">O147+O161+O166</f>
        <v>0</v>
      </c>
      <c r="P168" s="20">
        <f aca="true" t="shared" si="91" ref="P168:P169">P147+P161+P166</f>
        <v>0</v>
      </c>
      <c r="Q168" s="20">
        <f aca="true" t="shared" si="92" ref="Q168:Q169">Q147+Q161+Q166</f>
        <v>0</v>
      </c>
      <c r="R168" s="20">
        <f aca="true" t="shared" si="93" ref="R168:R169">R147+R161+R166</f>
        <v>0</v>
      </c>
      <c r="S168" s="20">
        <f aca="true" t="shared" si="94" ref="S168:S169">S147+S161+S166</f>
        <v>0</v>
      </c>
      <c r="T168" s="20">
        <f aca="true" t="shared" si="95" ref="T168:T169">T147+T161+T166</f>
        <v>0</v>
      </c>
      <c r="U168" s="20">
        <f aca="true" t="shared" si="96" ref="U168:U169">U147+U161+U166</f>
        <v>0</v>
      </c>
      <c r="V168" s="20">
        <f aca="true" t="shared" si="97" ref="V168:V169">V147+V161+V166</f>
        <v>0</v>
      </c>
      <c r="W168" s="20">
        <f aca="true" t="shared" si="98" ref="W168:W169">W147+W161+W166</f>
        <v>0</v>
      </c>
      <c r="X168" s="20">
        <f aca="true" t="shared" si="99" ref="X168:X169">X147+X161+X166</f>
        <v>0</v>
      </c>
    </row>
    <row r="169" spans="3:24" ht="28.5" customHeight="1">
      <c r="C169" s="25" t="s">
        <v>241</v>
      </c>
      <c r="D169" s="7"/>
      <c r="E169" s="20">
        <f t="shared" si="80"/>
        <v>0</v>
      </c>
      <c r="F169" s="20">
        <f t="shared" si="81"/>
        <v>0</v>
      </c>
      <c r="G169" s="20">
        <f t="shared" si="82"/>
        <v>0</v>
      </c>
      <c r="H169" s="20">
        <f t="shared" si="83"/>
        <v>0</v>
      </c>
      <c r="I169" s="20">
        <f t="shared" si="84"/>
        <v>0</v>
      </c>
      <c r="J169" s="20">
        <f t="shared" si="85"/>
        <v>0</v>
      </c>
      <c r="K169" s="20">
        <f t="shared" si="86"/>
        <v>0</v>
      </c>
      <c r="L169" s="20">
        <f t="shared" si="87"/>
        <v>0</v>
      </c>
      <c r="M169" s="20">
        <f t="shared" si="88"/>
        <v>0</v>
      </c>
      <c r="N169" s="20">
        <f t="shared" si="89"/>
        <v>0</v>
      </c>
      <c r="O169" s="20">
        <f t="shared" si="90"/>
        <v>0</v>
      </c>
      <c r="P169" s="20">
        <f t="shared" si="91"/>
        <v>0</v>
      </c>
      <c r="Q169" s="20">
        <f t="shared" si="92"/>
        <v>0</v>
      </c>
      <c r="R169" s="20">
        <f t="shared" si="93"/>
        <v>0</v>
      </c>
      <c r="S169" s="20">
        <f t="shared" si="94"/>
        <v>0</v>
      </c>
      <c r="T169" s="20">
        <f t="shared" si="95"/>
        <v>0</v>
      </c>
      <c r="U169" s="20">
        <f t="shared" si="96"/>
        <v>0</v>
      </c>
      <c r="V169" s="20">
        <f t="shared" si="97"/>
        <v>0</v>
      </c>
      <c r="W169" s="20">
        <f t="shared" si="98"/>
        <v>0</v>
      </c>
      <c r="X169" s="20">
        <f t="shared" si="99"/>
        <v>0</v>
      </c>
    </row>
    <row r="170" spans="1:24" ht="28.5" customHeight="1">
      <c r="A170" s="3" t="s">
        <v>573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28.5" customHeight="1">
      <c r="A171" s="4" t="s">
        <v>1</v>
      </c>
      <c r="B171" s="4"/>
      <c r="C171" s="6" t="s">
        <v>2</v>
      </c>
      <c r="D171" s="6" t="s">
        <v>3</v>
      </c>
      <c r="E171" s="6" t="s">
        <v>4</v>
      </c>
      <c r="F171" s="6"/>
      <c r="G171" s="6"/>
      <c r="H171" s="7" t="s">
        <v>5</v>
      </c>
      <c r="I171" s="6" t="s">
        <v>6</v>
      </c>
      <c r="J171" s="6"/>
      <c r="K171" s="6"/>
      <c r="L171" s="6"/>
      <c r="M171" s="6"/>
      <c r="N171" s="6"/>
      <c r="O171" s="6"/>
      <c r="P171" s="6"/>
      <c r="Q171" s="6"/>
      <c r="R171" s="6"/>
      <c r="S171" s="4" t="s">
        <v>7</v>
      </c>
      <c r="T171" s="4"/>
      <c r="U171" s="4"/>
      <c r="V171" s="4"/>
      <c r="W171" s="4"/>
      <c r="X171" s="4"/>
    </row>
    <row r="172" spans="1:24" ht="28.5" customHeight="1">
      <c r="A172" s="4"/>
      <c r="B172" s="4"/>
      <c r="C172" s="6"/>
      <c r="D172" s="6"/>
      <c r="E172" s="7" t="s">
        <v>8</v>
      </c>
      <c r="F172" s="7" t="s">
        <v>9</v>
      </c>
      <c r="G172" s="7" t="s">
        <v>10</v>
      </c>
      <c r="H172" s="7"/>
      <c r="I172" s="7" t="s">
        <v>11</v>
      </c>
      <c r="J172" s="8" t="s">
        <v>12</v>
      </c>
      <c r="K172" s="7" t="s">
        <v>13</v>
      </c>
      <c r="L172" s="7" t="s">
        <v>14</v>
      </c>
      <c r="M172" s="7" t="s">
        <v>15</v>
      </c>
      <c r="N172" s="7" t="s">
        <v>16</v>
      </c>
      <c r="O172" s="7" t="s">
        <v>17</v>
      </c>
      <c r="P172" s="7" t="s">
        <v>18</v>
      </c>
      <c r="Q172" s="8" t="s">
        <v>19</v>
      </c>
      <c r="R172" s="7" t="s">
        <v>20</v>
      </c>
      <c r="S172" s="7" t="s">
        <v>21</v>
      </c>
      <c r="T172" s="7" t="s">
        <v>22</v>
      </c>
      <c r="U172" s="8" t="s">
        <v>23</v>
      </c>
      <c r="V172" s="8" t="s">
        <v>24</v>
      </c>
      <c r="W172" s="8" t="s">
        <v>25</v>
      </c>
      <c r="X172" s="8" t="s">
        <v>26</v>
      </c>
    </row>
    <row r="173" spans="1:24" ht="28.5" customHeight="1">
      <c r="A173" s="9" t="s">
        <v>27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28.5" customHeight="1">
      <c r="A174" s="10" t="s">
        <v>28</v>
      </c>
      <c r="B174" s="26">
        <v>265</v>
      </c>
      <c r="C174" s="24" t="s">
        <v>243</v>
      </c>
      <c r="D174" s="12" t="s">
        <v>30</v>
      </c>
      <c r="E174" s="13" t="s">
        <v>155</v>
      </c>
      <c r="F174" s="13" t="s">
        <v>119</v>
      </c>
      <c r="G174" s="13" t="s">
        <v>244</v>
      </c>
      <c r="H174" s="13" t="s">
        <v>245</v>
      </c>
      <c r="I174" s="13" t="s">
        <v>35</v>
      </c>
      <c r="J174" s="14" t="s">
        <v>246</v>
      </c>
      <c r="K174" s="13" t="s">
        <v>95</v>
      </c>
      <c r="L174" s="13" t="s">
        <v>38</v>
      </c>
      <c r="M174" s="13" t="s">
        <v>39</v>
      </c>
      <c r="N174" s="13" t="s">
        <v>38</v>
      </c>
      <c r="O174" s="13" t="s">
        <v>39</v>
      </c>
      <c r="P174" s="13" t="s">
        <v>38</v>
      </c>
      <c r="Q174" s="14" t="s">
        <v>40</v>
      </c>
      <c r="R174" s="13" t="s">
        <v>247</v>
      </c>
      <c r="S174" s="13" t="s">
        <v>248</v>
      </c>
      <c r="T174" s="13" t="s">
        <v>83</v>
      </c>
      <c r="U174" s="14" t="s">
        <v>249</v>
      </c>
      <c r="V174" s="14" t="s">
        <v>177</v>
      </c>
      <c r="W174" s="14" t="s">
        <v>35</v>
      </c>
      <c r="X174" s="14" t="s">
        <v>250</v>
      </c>
    </row>
    <row r="175" spans="1:24" ht="28.5" customHeight="1">
      <c r="A175" s="10" t="s">
        <v>28</v>
      </c>
      <c r="B175" s="26">
        <v>265</v>
      </c>
      <c r="C175" s="24" t="s">
        <v>251</v>
      </c>
      <c r="D175" s="12" t="s">
        <v>48</v>
      </c>
      <c r="E175" s="13" t="s">
        <v>252</v>
      </c>
      <c r="F175" s="13" t="s">
        <v>129</v>
      </c>
      <c r="G175" s="13" t="s">
        <v>253</v>
      </c>
      <c r="H175" s="13" t="s">
        <v>254</v>
      </c>
      <c r="I175" s="13" t="s">
        <v>53</v>
      </c>
      <c r="J175" s="14" t="s">
        <v>255</v>
      </c>
      <c r="K175" s="13" t="s">
        <v>45</v>
      </c>
      <c r="L175" s="13" t="s">
        <v>38</v>
      </c>
      <c r="M175" s="13" t="s">
        <v>38</v>
      </c>
      <c r="N175" s="13" t="s">
        <v>56</v>
      </c>
      <c r="O175" s="13" t="s">
        <v>39</v>
      </c>
      <c r="P175" s="13" t="s">
        <v>38</v>
      </c>
      <c r="Q175" s="14" t="s">
        <v>35</v>
      </c>
      <c r="R175" s="13" t="s">
        <v>49</v>
      </c>
      <c r="S175" s="13" t="s">
        <v>256</v>
      </c>
      <c r="T175" s="13" t="s">
        <v>257</v>
      </c>
      <c r="U175" s="14" t="s">
        <v>181</v>
      </c>
      <c r="V175" s="14" t="s">
        <v>258</v>
      </c>
      <c r="W175" s="14" t="s">
        <v>78</v>
      </c>
      <c r="X175" s="14" t="s">
        <v>57</v>
      </c>
    </row>
    <row r="176" spans="1:24" ht="28.5" customHeight="1">
      <c r="A176" s="10" t="s">
        <v>28</v>
      </c>
      <c r="B176" s="26">
        <v>6</v>
      </c>
      <c r="C176" s="24" t="s">
        <v>574</v>
      </c>
      <c r="D176" s="12" t="s">
        <v>572</v>
      </c>
      <c r="E176" s="13" t="s">
        <v>31</v>
      </c>
      <c r="F176" s="13" t="s">
        <v>111</v>
      </c>
      <c r="G176" s="13" t="s">
        <v>180</v>
      </c>
      <c r="H176" s="13" t="s">
        <v>575</v>
      </c>
      <c r="I176" s="13" t="s">
        <v>39</v>
      </c>
      <c r="J176" s="14" t="s">
        <v>39</v>
      </c>
      <c r="K176" s="13" t="s">
        <v>38</v>
      </c>
      <c r="L176" s="13" t="s">
        <v>39</v>
      </c>
      <c r="M176" s="13" t="s">
        <v>38</v>
      </c>
      <c r="N176" s="13" t="s">
        <v>39</v>
      </c>
      <c r="O176" s="13" t="s">
        <v>39</v>
      </c>
      <c r="P176" s="13" t="s">
        <v>38</v>
      </c>
      <c r="Q176" s="14" t="s">
        <v>79</v>
      </c>
      <c r="R176" s="13" t="s">
        <v>95</v>
      </c>
      <c r="S176" s="13" t="s">
        <v>88</v>
      </c>
      <c r="T176" s="13" t="s">
        <v>576</v>
      </c>
      <c r="U176" s="14" t="s">
        <v>49</v>
      </c>
      <c r="V176" s="14" t="s">
        <v>78</v>
      </c>
      <c r="W176" s="14" t="s">
        <v>53</v>
      </c>
      <c r="X176" s="14" t="s">
        <v>55</v>
      </c>
    </row>
    <row r="177" spans="1:24" ht="28.5" customHeight="1">
      <c r="A177" s="10" t="s">
        <v>28</v>
      </c>
      <c r="B177" s="26" t="s">
        <v>89</v>
      </c>
      <c r="C177" s="24" t="s">
        <v>90</v>
      </c>
      <c r="D177" s="12" t="s">
        <v>72</v>
      </c>
      <c r="E177" s="13" t="s">
        <v>78</v>
      </c>
      <c r="F177" s="13" t="s">
        <v>78</v>
      </c>
      <c r="G177" s="13" t="s">
        <v>91</v>
      </c>
      <c r="H177" s="13" t="s">
        <v>92</v>
      </c>
      <c r="I177" s="13" t="s">
        <v>93</v>
      </c>
      <c r="J177" s="14" t="s">
        <v>94</v>
      </c>
      <c r="K177" s="13" t="s">
        <v>95</v>
      </c>
      <c r="L177" s="13" t="s">
        <v>39</v>
      </c>
      <c r="M177" s="13" t="s">
        <v>39</v>
      </c>
      <c r="N177" s="13" t="s">
        <v>39</v>
      </c>
      <c r="O177" s="13" t="s">
        <v>39</v>
      </c>
      <c r="P177" s="13" t="s">
        <v>38</v>
      </c>
      <c r="Q177" s="14" t="s">
        <v>53</v>
      </c>
      <c r="R177" s="13" t="s">
        <v>96</v>
      </c>
      <c r="S177" s="13" t="s">
        <v>97</v>
      </c>
      <c r="T177" s="13" t="s">
        <v>98</v>
      </c>
      <c r="U177" s="14" t="s">
        <v>99</v>
      </c>
      <c r="V177" s="14" t="s">
        <v>73</v>
      </c>
      <c r="W177" s="14" t="s">
        <v>56</v>
      </c>
      <c r="X177" s="14" t="s">
        <v>96</v>
      </c>
    </row>
    <row r="178" spans="1:24" ht="28.5" customHeight="1">
      <c r="A178" s="10" t="s">
        <v>28</v>
      </c>
      <c r="B178" s="26">
        <v>494</v>
      </c>
      <c r="C178" s="24" t="s">
        <v>273</v>
      </c>
      <c r="D178" s="12" t="s">
        <v>274</v>
      </c>
      <c r="E178" s="13" t="s">
        <v>56</v>
      </c>
      <c r="F178" s="13" t="s">
        <v>39</v>
      </c>
      <c r="G178" s="13" t="s">
        <v>275</v>
      </c>
      <c r="H178" s="13" t="s">
        <v>276</v>
      </c>
      <c r="I178" s="13" t="s">
        <v>177</v>
      </c>
      <c r="J178" s="14" t="s">
        <v>38</v>
      </c>
      <c r="K178" s="13" t="s">
        <v>39</v>
      </c>
      <c r="L178" s="13" t="s">
        <v>39</v>
      </c>
      <c r="M178" s="13" t="s">
        <v>39</v>
      </c>
      <c r="N178" s="13" t="s">
        <v>39</v>
      </c>
      <c r="O178" s="13" t="s">
        <v>39</v>
      </c>
      <c r="P178" s="13" t="s">
        <v>39</v>
      </c>
      <c r="Q178" s="14" t="s">
        <v>38</v>
      </c>
      <c r="R178" s="13" t="s">
        <v>53</v>
      </c>
      <c r="S178" s="13" t="s">
        <v>275</v>
      </c>
      <c r="T178" s="13" t="s">
        <v>277</v>
      </c>
      <c r="U178" s="14" t="s">
        <v>278</v>
      </c>
      <c r="V178" s="14" t="s">
        <v>177</v>
      </c>
      <c r="W178" s="14" t="s">
        <v>39</v>
      </c>
      <c r="X178" s="14" t="s">
        <v>39</v>
      </c>
    </row>
    <row r="179" spans="1:24" ht="28.5" customHeight="1">
      <c r="A179" s="31"/>
      <c r="B179" s="17"/>
      <c r="C179" s="25" t="s">
        <v>114</v>
      </c>
      <c r="D179" s="7"/>
      <c r="E179" s="20">
        <f>E174+E176+E177+E178</f>
        <v>0</v>
      </c>
      <c r="F179" s="20">
        <f>F174+F176+F177+F178</f>
        <v>0</v>
      </c>
      <c r="G179" s="20">
        <f>G174+G176+G177+G178</f>
        <v>0</v>
      </c>
      <c r="H179" s="20">
        <f>H174+H176+H177+H178</f>
        <v>0</v>
      </c>
      <c r="I179" s="20">
        <f>I174+I176+I177+I178</f>
        <v>0</v>
      </c>
      <c r="J179" s="20">
        <f>J174+J176+J177+J178</f>
        <v>0</v>
      </c>
      <c r="K179" s="20">
        <f>K174+K176+K177+K178</f>
        <v>0</v>
      </c>
      <c r="L179" s="20">
        <f>L174+L176+L177+L178</f>
        <v>0</v>
      </c>
      <c r="M179" s="20">
        <f>M174+M176+M177+M178</f>
        <v>0</v>
      </c>
      <c r="N179" s="20">
        <f>N174+N176+N177+N178</f>
        <v>0</v>
      </c>
      <c r="O179" s="20">
        <f>O174+O176+O177+O178</f>
        <v>0</v>
      </c>
      <c r="P179" s="20">
        <f>P174+P176+P177+P178</f>
        <v>0</v>
      </c>
      <c r="Q179" s="20">
        <f>Q174+Q176+Q177+Q178</f>
        <v>0</v>
      </c>
      <c r="R179" s="20">
        <f>R174+R176+R177+R178</f>
        <v>0</v>
      </c>
      <c r="S179" s="20">
        <f>S174+S176+S177+S178</f>
        <v>0</v>
      </c>
      <c r="T179" s="20">
        <f>T174+T176+T177+T178</f>
        <v>0</v>
      </c>
      <c r="U179" s="20">
        <f>U174+U176+U177+U178</f>
        <v>0</v>
      </c>
      <c r="V179" s="20">
        <f>V174+V176+V177+V178</f>
        <v>0</v>
      </c>
      <c r="W179" s="20">
        <f>W174+W176+W177+W178</f>
        <v>0</v>
      </c>
      <c r="X179" s="20">
        <f>X174+X176+X177+X178</f>
        <v>0</v>
      </c>
    </row>
    <row r="180" spans="1:24" ht="28.5" customHeight="1">
      <c r="A180" s="31"/>
      <c r="B180" s="17"/>
      <c r="C180" s="25" t="s">
        <v>115</v>
      </c>
      <c r="D180" s="7"/>
      <c r="E180" s="20">
        <f>E175+E177+E176+E178</f>
        <v>0</v>
      </c>
      <c r="F180" s="20">
        <f>F175+F177+F176+F178</f>
        <v>0</v>
      </c>
      <c r="G180" s="20">
        <f>G175+G177+G176+G178</f>
        <v>0</v>
      </c>
      <c r="H180" s="20">
        <f>H175+H177+H176+H178</f>
        <v>0</v>
      </c>
      <c r="I180" s="20">
        <f>I175+I177+I176+I178</f>
        <v>0</v>
      </c>
      <c r="J180" s="20">
        <f>J175+J177+J176+J178</f>
        <v>0</v>
      </c>
      <c r="K180" s="20">
        <f>K175+K177+K176+K178</f>
        <v>0</v>
      </c>
      <c r="L180" s="20">
        <f>L175+L177+L176+L178</f>
        <v>0</v>
      </c>
      <c r="M180" s="20">
        <f>M175+M177+M176+M178</f>
        <v>0</v>
      </c>
      <c r="N180" s="20">
        <f>N175+N177+N176+N178</f>
        <v>0</v>
      </c>
      <c r="O180" s="20">
        <f>O175+O177+O176+O178</f>
        <v>0</v>
      </c>
      <c r="P180" s="20">
        <f>P175+P177+P176+P178</f>
        <v>0</v>
      </c>
      <c r="Q180" s="20">
        <f>Q175+Q177+Q176+Q178</f>
        <v>0</v>
      </c>
      <c r="R180" s="20">
        <f>R175+R177+R176+R178</f>
        <v>0</v>
      </c>
      <c r="S180" s="20">
        <f>S175+S177+S176+S178</f>
        <v>0</v>
      </c>
      <c r="T180" s="20">
        <f>T175+T177+T176+T178</f>
        <v>0</v>
      </c>
      <c r="U180" s="20">
        <f>U175+U177+U176+U178</f>
        <v>0</v>
      </c>
      <c r="V180" s="20">
        <f>V175+V177+V176+V178</f>
        <v>0</v>
      </c>
      <c r="W180" s="20">
        <f>W175+W177+W176+W178</f>
        <v>0</v>
      </c>
      <c r="X180" s="20">
        <f>X175+X177+X176+X178</f>
        <v>0</v>
      </c>
    </row>
    <row r="181" spans="1:24" ht="28.5" customHeight="1">
      <c r="A181" s="9" t="s">
        <v>116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28.5" customHeight="1">
      <c r="A182" s="10" t="s">
        <v>28</v>
      </c>
      <c r="B182" s="26" t="s">
        <v>577</v>
      </c>
      <c r="C182" s="11" t="s">
        <v>578</v>
      </c>
      <c r="D182" s="12" t="s">
        <v>235</v>
      </c>
      <c r="E182" s="13" t="s">
        <v>35</v>
      </c>
      <c r="F182" s="13" t="s">
        <v>38</v>
      </c>
      <c r="G182" s="13" t="s">
        <v>95</v>
      </c>
      <c r="H182" s="13" t="s">
        <v>408</v>
      </c>
      <c r="I182" s="13" t="s">
        <v>227</v>
      </c>
      <c r="J182" s="14" t="s">
        <v>39</v>
      </c>
      <c r="K182" s="13" t="s">
        <v>39</v>
      </c>
      <c r="L182" s="13" t="s">
        <v>39</v>
      </c>
      <c r="M182" s="13" t="s">
        <v>39</v>
      </c>
      <c r="N182" s="13" t="s">
        <v>39</v>
      </c>
      <c r="O182" s="13" t="s">
        <v>39</v>
      </c>
      <c r="P182" s="13" t="s">
        <v>39</v>
      </c>
      <c r="Q182" s="14" t="s">
        <v>38</v>
      </c>
      <c r="R182" s="13" t="s">
        <v>39</v>
      </c>
      <c r="S182" s="13" t="s">
        <v>416</v>
      </c>
      <c r="T182" s="13" t="s">
        <v>99</v>
      </c>
      <c r="U182" s="14" t="s">
        <v>579</v>
      </c>
      <c r="V182" s="14" t="s">
        <v>40</v>
      </c>
      <c r="W182" s="14" t="s">
        <v>39</v>
      </c>
      <c r="X182" s="14" t="s">
        <v>39</v>
      </c>
    </row>
    <row r="183" spans="1:24" ht="28.5" customHeight="1">
      <c r="A183" s="10" t="s">
        <v>28</v>
      </c>
      <c r="B183" s="26">
        <v>121</v>
      </c>
      <c r="C183" s="11" t="s">
        <v>580</v>
      </c>
      <c r="D183" s="12" t="s">
        <v>581</v>
      </c>
      <c r="E183" s="13" t="s">
        <v>46</v>
      </c>
      <c r="F183" s="13" t="s">
        <v>32</v>
      </c>
      <c r="G183" s="13" t="s">
        <v>582</v>
      </c>
      <c r="H183" s="13" t="s">
        <v>583</v>
      </c>
      <c r="I183" s="13" t="s">
        <v>113</v>
      </c>
      <c r="J183" s="14" t="s">
        <v>584</v>
      </c>
      <c r="K183" s="13" t="s">
        <v>55</v>
      </c>
      <c r="L183" s="13" t="s">
        <v>56</v>
      </c>
      <c r="M183" s="13" t="s">
        <v>39</v>
      </c>
      <c r="N183" s="13" t="s">
        <v>38</v>
      </c>
      <c r="O183" s="13" t="s">
        <v>35</v>
      </c>
      <c r="P183" s="13" t="s">
        <v>39</v>
      </c>
      <c r="Q183" s="14" t="s">
        <v>79</v>
      </c>
      <c r="R183" s="13" t="s">
        <v>585</v>
      </c>
      <c r="S183" s="13" t="s">
        <v>586</v>
      </c>
      <c r="T183" s="13" t="s">
        <v>587</v>
      </c>
      <c r="U183" s="14" t="s">
        <v>203</v>
      </c>
      <c r="V183" s="14" t="s">
        <v>145</v>
      </c>
      <c r="W183" s="14" t="s">
        <v>55</v>
      </c>
      <c r="X183" s="14" t="s">
        <v>121</v>
      </c>
    </row>
    <row r="184" spans="1:24" ht="28.5" customHeight="1">
      <c r="A184" s="27" t="s">
        <v>28</v>
      </c>
      <c r="B184" s="34">
        <v>370</v>
      </c>
      <c r="C184" s="24" t="s">
        <v>588</v>
      </c>
      <c r="D184" s="12" t="s">
        <v>421</v>
      </c>
      <c r="E184" s="13" t="s">
        <v>589</v>
      </c>
      <c r="F184" s="13" t="s">
        <v>379</v>
      </c>
      <c r="G184" s="13" t="s">
        <v>590</v>
      </c>
      <c r="H184" s="13" t="s">
        <v>591</v>
      </c>
      <c r="I184" s="13" t="s">
        <v>37</v>
      </c>
      <c r="J184" s="14" t="s">
        <v>592</v>
      </c>
      <c r="K184" s="13" t="s">
        <v>228</v>
      </c>
      <c r="L184" s="13" t="s">
        <v>39</v>
      </c>
      <c r="M184" s="13" t="s">
        <v>39</v>
      </c>
      <c r="N184" s="13" t="s">
        <v>38</v>
      </c>
      <c r="O184" s="13" t="s">
        <v>145</v>
      </c>
      <c r="P184" s="13" t="s">
        <v>40</v>
      </c>
      <c r="Q184" s="14" t="s">
        <v>73</v>
      </c>
      <c r="R184" s="13" t="s">
        <v>593</v>
      </c>
      <c r="S184" s="13" t="s">
        <v>594</v>
      </c>
      <c r="T184" s="13" t="s">
        <v>595</v>
      </c>
      <c r="U184" s="14" t="s">
        <v>596</v>
      </c>
      <c r="V184" s="14" t="s">
        <v>179</v>
      </c>
      <c r="W184" s="14" t="s">
        <v>405</v>
      </c>
      <c r="X184" s="14" t="s">
        <v>569</v>
      </c>
    </row>
    <row r="185" spans="1:24" ht="28.5" customHeight="1">
      <c r="A185" s="10" t="s">
        <v>28</v>
      </c>
      <c r="B185" s="26">
        <v>370</v>
      </c>
      <c r="C185" s="24" t="s">
        <v>597</v>
      </c>
      <c r="D185" s="12" t="s">
        <v>430</v>
      </c>
      <c r="E185" s="13" t="s">
        <v>298</v>
      </c>
      <c r="F185" s="13" t="s">
        <v>451</v>
      </c>
      <c r="G185" s="13" t="s">
        <v>598</v>
      </c>
      <c r="H185" s="13" t="s">
        <v>599</v>
      </c>
      <c r="I185" s="13" t="s">
        <v>79</v>
      </c>
      <c r="J185" s="14" t="s">
        <v>600</v>
      </c>
      <c r="K185" s="13" t="s">
        <v>208</v>
      </c>
      <c r="L185" s="13" t="s">
        <v>39</v>
      </c>
      <c r="M185" s="13" t="s">
        <v>39</v>
      </c>
      <c r="N185" s="13" t="s">
        <v>38</v>
      </c>
      <c r="O185" s="13" t="s">
        <v>55</v>
      </c>
      <c r="P185" s="13" t="s">
        <v>40</v>
      </c>
      <c r="Q185" s="14" t="s">
        <v>437</v>
      </c>
      <c r="R185" s="13" t="s">
        <v>91</v>
      </c>
      <c r="S185" s="13" t="s">
        <v>351</v>
      </c>
      <c r="T185" s="13" t="s">
        <v>601</v>
      </c>
      <c r="U185" s="14" t="s">
        <v>602</v>
      </c>
      <c r="V185" s="14" t="s">
        <v>314</v>
      </c>
      <c r="W185" s="14" t="s">
        <v>179</v>
      </c>
      <c r="X185" s="14" t="s">
        <v>247</v>
      </c>
    </row>
    <row r="186" spans="1:24" ht="28.5" customHeight="1">
      <c r="A186" s="10" t="s">
        <v>28</v>
      </c>
      <c r="B186" s="26">
        <v>109</v>
      </c>
      <c r="C186" s="24" t="s">
        <v>192</v>
      </c>
      <c r="D186" s="12" t="s">
        <v>118</v>
      </c>
      <c r="E186" s="13" t="s">
        <v>193</v>
      </c>
      <c r="F186" s="13" t="s">
        <v>53</v>
      </c>
      <c r="G186" s="13" t="s">
        <v>194</v>
      </c>
      <c r="H186" s="13" t="s">
        <v>195</v>
      </c>
      <c r="I186" s="13" t="s">
        <v>39</v>
      </c>
      <c r="J186" s="14" t="s">
        <v>39</v>
      </c>
      <c r="K186" s="13" t="s">
        <v>55</v>
      </c>
      <c r="L186" s="13" t="s">
        <v>39</v>
      </c>
      <c r="M186" s="13" t="s">
        <v>38</v>
      </c>
      <c r="N186" s="13" t="s">
        <v>39</v>
      </c>
      <c r="O186" s="13" t="s">
        <v>39</v>
      </c>
      <c r="P186" s="13" t="s">
        <v>38</v>
      </c>
      <c r="Q186" s="14" t="s">
        <v>35</v>
      </c>
      <c r="R186" s="13" t="s">
        <v>196</v>
      </c>
      <c r="S186" s="13" t="s">
        <v>197</v>
      </c>
      <c r="T186" s="13" t="s">
        <v>198</v>
      </c>
      <c r="U186" s="14" t="s">
        <v>199</v>
      </c>
      <c r="V186" s="14" t="s">
        <v>179</v>
      </c>
      <c r="W186" s="14" t="s">
        <v>79</v>
      </c>
      <c r="X186" s="14" t="s">
        <v>200</v>
      </c>
    </row>
    <row r="187" spans="1:24" ht="28.5" customHeight="1">
      <c r="A187" s="10" t="s">
        <v>28</v>
      </c>
      <c r="B187" s="26">
        <v>109</v>
      </c>
      <c r="C187" s="24" t="s">
        <v>201</v>
      </c>
      <c r="D187" s="12" t="s">
        <v>128</v>
      </c>
      <c r="E187" s="13" t="s">
        <v>202</v>
      </c>
      <c r="F187" s="13" t="s">
        <v>79</v>
      </c>
      <c r="G187" s="13" t="s">
        <v>203</v>
      </c>
      <c r="H187" s="13" t="s">
        <v>204</v>
      </c>
      <c r="I187" s="13" t="s">
        <v>39</v>
      </c>
      <c r="J187" s="14" t="s">
        <v>39</v>
      </c>
      <c r="K187" s="13" t="s">
        <v>81</v>
      </c>
      <c r="L187" s="13" t="s">
        <v>39</v>
      </c>
      <c r="M187" s="13" t="s">
        <v>38</v>
      </c>
      <c r="N187" s="13" t="s">
        <v>38</v>
      </c>
      <c r="O187" s="13" t="s">
        <v>39</v>
      </c>
      <c r="P187" s="13" t="s">
        <v>38</v>
      </c>
      <c r="Q187" s="14" t="s">
        <v>53</v>
      </c>
      <c r="R187" s="13" t="s">
        <v>97</v>
      </c>
      <c r="S187" s="13" t="s">
        <v>205</v>
      </c>
      <c r="T187" s="13" t="s">
        <v>206</v>
      </c>
      <c r="U187" s="14" t="s">
        <v>207</v>
      </c>
      <c r="V187" s="14" t="s">
        <v>208</v>
      </c>
      <c r="W187" s="14" t="s">
        <v>72</v>
      </c>
      <c r="X187" s="14" t="s">
        <v>88</v>
      </c>
    </row>
    <row r="188" spans="1:24" ht="28.5" customHeight="1">
      <c r="A188" s="10" t="s">
        <v>28</v>
      </c>
      <c r="B188" s="26">
        <v>108</v>
      </c>
      <c r="C188" s="24" t="s">
        <v>209</v>
      </c>
      <c r="D188" s="12" t="s">
        <v>128</v>
      </c>
      <c r="E188" s="13" t="s">
        <v>119</v>
      </c>
      <c r="F188" s="13" t="s">
        <v>53</v>
      </c>
      <c r="G188" s="13" t="s">
        <v>210</v>
      </c>
      <c r="H188" s="13" t="s">
        <v>211</v>
      </c>
      <c r="I188" s="13" t="s">
        <v>39</v>
      </c>
      <c r="J188" s="14" t="s">
        <v>39</v>
      </c>
      <c r="K188" s="13" t="s">
        <v>62</v>
      </c>
      <c r="L188" s="13" t="s">
        <v>39</v>
      </c>
      <c r="M188" s="13" t="s">
        <v>38</v>
      </c>
      <c r="N188" s="13" t="s">
        <v>39</v>
      </c>
      <c r="O188" s="13" t="s">
        <v>39</v>
      </c>
      <c r="P188" s="13" t="s">
        <v>38</v>
      </c>
      <c r="Q188" s="14" t="s">
        <v>45</v>
      </c>
      <c r="R188" s="13" t="s">
        <v>212</v>
      </c>
      <c r="S188" s="13" t="s">
        <v>213</v>
      </c>
      <c r="T188" s="13" t="s">
        <v>214</v>
      </c>
      <c r="U188" s="14" t="s">
        <v>215</v>
      </c>
      <c r="V188" s="14" t="s">
        <v>62</v>
      </c>
      <c r="W188" s="14" t="s">
        <v>78</v>
      </c>
      <c r="X188" s="14" t="s">
        <v>39</v>
      </c>
    </row>
    <row r="189" spans="1:24" ht="28.5" customHeight="1">
      <c r="A189" s="10" t="s">
        <v>28</v>
      </c>
      <c r="B189" s="26">
        <v>108</v>
      </c>
      <c r="C189" s="24" t="s">
        <v>216</v>
      </c>
      <c r="D189" s="12" t="s">
        <v>217</v>
      </c>
      <c r="E189" s="13" t="s">
        <v>32</v>
      </c>
      <c r="F189" s="13" t="s">
        <v>78</v>
      </c>
      <c r="G189" s="13" t="s">
        <v>218</v>
      </c>
      <c r="H189" s="13" t="s">
        <v>219</v>
      </c>
      <c r="I189" s="13" t="s">
        <v>39</v>
      </c>
      <c r="J189" s="14" t="s">
        <v>39</v>
      </c>
      <c r="K189" s="13" t="s">
        <v>81</v>
      </c>
      <c r="L189" s="13" t="s">
        <v>39</v>
      </c>
      <c r="M189" s="13" t="s">
        <v>38</v>
      </c>
      <c r="N189" s="13" t="s">
        <v>39</v>
      </c>
      <c r="O189" s="13" t="s">
        <v>39</v>
      </c>
      <c r="P189" s="13" t="s">
        <v>38</v>
      </c>
      <c r="Q189" s="14" t="s">
        <v>172</v>
      </c>
      <c r="R189" s="13" t="s">
        <v>220</v>
      </c>
      <c r="S189" s="13" t="s">
        <v>221</v>
      </c>
      <c r="T189" s="13" t="s">
        <v>222</v>
      </c>
      <c r="U189" s="14" t="s">
        <v>223</v>
      </c>
      <c r="V189" s="14" t="s">
        <v>81</v>
      </c>
      <c r="W189" s="14" t="s">
        <v>79</v>
      </c>
      <c r="X189" s="14" t="s">
        <v>39</v>
      </c>
    </row>
    <row r="190" spans="1:24" ht="28.5" customHeight="1">
      <c r="A190" s="10" t="s">
        <v>28</v>
      </c>
      <c r="B190" s="26" t="s">
        <v>186</v>
      </c>
      <c r="C190" s="24" t="s">
        <v>187</v>
      </c>
      <c r="D190" s="12" t="s">
        <v>48</v>
      </c>
      <c r="E190" s="13" t="s">
        <v>56</v>
      </c>
      <c r="F190" s="13" t="s">
        <v>38</v>
      </c>
      <c r="G190" s="13" t="s">
        <v>188</v>
      </c>
      <c r="H190" s="13" t="s">
        <v>189</v>
      </c>
      <c r="I190" s="13" t="s">
        <v>190</v>
      </c>
      <c r="J190" s="14" t="s">
        <v>123</v>
      </c>
      <c r="K190" s="13" t="s">
        <v>38</v>
      </c>
      <c r="L190" s="13" t="s">
        <v>39</v>
      </c>
      <c r="M190" s="13" t="s">
        <v>39</v>
      </c>
      <c r="N190" s="13" t="s">
        <v>39</v>
      </c>
      <c r="O190" s="13" t="s">
        <v>39</v>
      </c>
      <c r="P190" s="13" t="s">
        <v>39</v>
      </c>
      <c r="Q190" s="14" t="s">
        <v>38</v>
      </c>
      <c r="R190" s="13" t="s">
        <v>72</v>
      </c>
      <c r="S190" s="13" t="s">
        <v>124</v>
      </c>
      <c r="T190" s="13" t="s">
        <v>191</v>
      </c>
      <c r="U190" s="14" t="s">
        <v>49</v>
      </c>
      <c r="V190" s="14" t="s">
        <v>40</v>
      </c>
      <c r="W190" s="14" t="s">
        <v>39</v>
      </c>
      <c r="X190" s="14" t="s">
        <v>56</v>
      </c>
    </row>
    <row r="191" spans="1:24" ht="28.5" customHeight="1">
      <c r="A191" s="31"/>
      <c r="B191" s="17"/>
      <c r="C191" s="25" t="s">
        <v>114</v>
      </c>
      <c r="D191" s="7"/>
      <c r="E191" s="20">
        <f>E182+E183+E185+E186+E188+E190</f>
        <v>0</v>
      </c>
      <c r="F191" s="20">
        <f>F182+F183+F185+F186+F188+F190</f>
        <v>0</v>
      </c>
      <c r="G191" s="20">
        <f>G182+G183+G185+G186+G188+G190</f>
        <v>0</v>
      </c>
      <c r="H191" s="20">
        <f>H182+H183+H185+H186+H188+H190</f>
        <v>0</v>
      </c>
      <c r="I191" s="20">
        <f>I182+I183+I185+I186+I188+I190</f>
        <v>0</v>
      </c>
      <c r="J191" s="20">
        <f>J182+J183+J185+J186+J188+J190</f>
        <v>0</v>
      </c>
      <c r="K191" s="20">
        <f>K182+K183+K185+K186+K188+K190</f>
        <v>0</v>
      </c>
      <c r="L191" s="20">
        <f>L182+L183+L185+L186+L188+L190</f>
        <v>0</v>
      </c>
      <c r="M191" s="20">
        <f>M182+M183+M185+M186+M188+M190</f>
        <v>0</v>
      </c>
      <c r="N191" s="20">
        <f>N182+N183+N185+N186+N188+N190</f>
        <v>0</v>
      </c>
      <c r="O191" s="20">
        <f>O182+O183+O185+O186+O188+O190</f>
        <v>0</v>
      </c>
      <c r="P191" s="20">
        <f>P182+P183+P185+P186+P188+P190</f>
        <v>0</v>
      </c>
      <c r="Q191" s="20">
        <f>Q182+Q183+Q185+Q186+Q188+Q190</f>
        <v>0</v>
      </c>
      <c r="R191" s="20">
        <f>R182+R183+R185+R186+R188+R190</f>
        <v>0</v>
      </c>
      <c r="S191" s="20">
        <f>S182+S183+S185+S186+S188+S190</f>
        <v>0</v>
      </c>
      <c r="T191" s="20">
        <f>T182+T183+T185+T186+T188+T190</f>
        <v>0</v>
      </c>
      <c r="U191" s="20">
        <f>U182+U183+U185+U186+U188+U190</f>
        <v>0</v>
      </c>
      <c r="V191" s="20">
        <f>V182+V183+V185+V186+V188+V190</f>
        <v>0</v>
      </c>
      <c r="W191" s="20">
        <f>W182+W183+W185+W186+W188+W190</f>
        <v>0</v>
      </c>
      <c r="X191" s="20">
        <f>X182+X183+X185+X186+X188+X190</f>
        <v>0</v>
      </c>
    </row>
    <row r="192" spans="1:24" ht="28.5" customHeight="1">
      <c r="A192" s="31"/>
      <c r="B192" s="17"/>
      <c r="C192" s="25" t="s">
        <v>115</v>
      </c>
      <c r="D192" s="7"/>
      <c r="E192" s="20">
        <f>E182+E183+E184+E187+E189+E190</f>
        <v>0</v>
      </c>
      <c r="F192" s="20">
        <f>F182+F183+F184+F187+F189+F190</f>
        <v>0</v>
      </c>
      <c r="G192" s="20">
        <f>G182+G183+G184+G187+G189+G190</f>
        <v>0</v>
      </c>
      <c r="H192" s="20">
        <f>H182+H183+H184+H187+H189+H190</f>
        <v>0</v>
      </c>
      <c r="I192" s="20">
        <f>I182+I183+I184+I187+I189+I190</f>
        <v>0</v>
      </c>
      <c r="J192" s="20">
        <f>J182+J183+J184+J187+J189+J190</f>
        <v>0</v>
      </c>
      <c r="K192" s="20">
        <f>K182+K183+K184+K187+K189+K190</f>
        <v>0</v>
      </c>
      <c r="L192" s="20">
        <f>L182+L183+L184+L187+L189+L190</f>
        <v>0</v>
      </c>
      <c r="M192" s="20">
        <f>M182+M183+M184+M187+M189+M190</f>
        <v>0</v>
      </c>
      <c r="N192" s="20">
        <f>N182+N183+N184+N187+N189+N190</f>
        <v>0</v>
      </c>
      <c r="O192" s="20">
        <f>O182+O183+O184+O187+O189+O190</f>
        <v>0</v>
      </c>
      <c r="P192" s="20">
        <f>P182+P183+P184+P187+P189+P190</f>
        <v>0</v>
      </c>
      <c r="Q192" s="20">
        <f>Q182+Q183+Q184+Q187+Q189+Q190</f>
        <v>0</v>
      </c>
      <c r="R192" s="20">
        <f>R182+R183+R184+R187+R189+R190</f>
        <v>0</v>
      </c>
      <c r="S192" s="20">
        <f>S182+S183+S184+S187+S189+S190</f>
        <v>0</v>
      </c>
      <c r="T192" s="20">
        <f>T182+T183+T184+T187+T189+T190</f>
        <v>0</v>
      </c>
      <c r="U192" s="20">
        <f>U182+U183+U184+U187+U189+U190</f>
        <v>0</v>
      </c>
      <c r="V192" s="20">
        <f>V182+V183+V184+V187+V189+V190</f>
        <v>0</v>
      </c>
      <c r="W192" s="20">
        <f>W182+W183+W184+W187+W189+W190</f>
        <v>0</v>
      </c>
      <c r="X192" s="20">
        <f>X182+X183+X184+X187+X189+X190</f>
        <v>0</v>
      </c>
    </row>
    <row r="193" spans="1:24" ht="28.5" customHeight="1">
      <c r="A193" s="9" t="s">
        <v>224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28.5" customHeight="1">
      <c r="A194" s="10" t="s">
        <v>28</v>
      </c>
      <c r="B194" s="26">
        <v>590</v>
      </c>
      <c r="C194" s="24" t="s">
        <v>603</v>
      </c>
      <c r="D194" s="12" t="s">
        <v>235</v>
      </c>
      <c r="E194" s="13" t="s">
        <v>377</v>
      </c>
      <c r="F194" s="13" t="s">
        <v>400</v>
      </c>
      <c r="G194" s="13" t="s">
        <v>602</v>
      </c>
      <c r="H194" s="13" t="s">
        <v>604</v>
      </c>
      <c r="I194" s="13" t="s">
        <v>39</v>
      </c>
      <c r="J194" s="14" t="s">
        <v>31</v>
      </c>
      <c r="K194" s="13" t="s">
        <v>39</v>
      </c>
      <c r="L194" s="13" t="s">
        <v>39</v>
      </c>
      <c r="M194" s="13" t="s">
        <v>39</v>
      </c>
      <c r="N194" s="13" t="s">
        <v>39</v>
      </c>
      <c r="O194" s="13" t="s">
        <v>39</v>
      </c>
      <c r="P194" s="13" t="s">
        <v>39</v>
      </c>
      <c r="Q194" s="14" t="s">
        <v>35</v>
      </c>
      <c r="R194" s="13" t="s">
        <v>39</v>
      </c>
      <c r="S194" s="13" t="s">
        <v>327</v>
      </c>
      <c r="T194" s="13" t="s">
        <v>605</v>
      </c>
      <c r="U194" s="14" t="s">
        <v>270</v>
      </c>
      <c r="V194" s="14" t="s">
        <v>258</v>
      </c>
      <c r="W194" s="14" t="s">
        <v>39</v>
      </c>
      <c r="X194" s="14" t="s">
        <v>39</v>
      </c>
    </row>
    <row r="195" spans="1:24" ht="28.5" customHeight="1">
      <c r="A195" s="10" t="s">
        <v>28</v>
      </c>
      <c r="B195" s="26" t="s">
        <v>349</v>
      </c>
      <c r="C195" s="24" t="s">
        <v>350</v>
      </c>
      <c r="D195" s="12" t="s">
        <v>48</v>
      </c>
      <c r="E195" s="13" t="s">
        <v>72</v>
      </c>
      <c r="F195" s="13" t="s">
        <v>56</v>
      </c>
      <c r="G195" s="13" t="s">
        <v>351</v>
      </c>
      <c r="H195" s="13" t="s">
        <v>232</v>
      </c>
      <c r="I195" s="13" t="s">
        <v>193</v>
      </c>
      <c r="J195" s="14" t="s">
        <v>39</v>
      </c>
      <c r="K195" s="13" t="s">
        <v>39</v>
      </c>
      <c r="L195" s="13" t="s">
        <v>39</v>
      </c>
      <c r="M195" s="13" t="s">
        <v>39</v>
      </c>
      <c r="N195" s="13" t="s">
        <v>39</v>
      </c>
      <c r="O195" s="13" t="s">
        <v>39</v>
      </c>
      <c r="P195" s="13" t="s">
        <v>38</v>
      </c>
      <c r="Q195" s="14" t="s">
        <v>56</v>
      </c>
      <c r="R195" s="13" t="s">
        <v>56</v>
      </c>
      <c r="S195" s="13" t="s">
        <v>233</v>
      </c>
      <c r="T195" s="13" t="s">
        <v>233</v>
      </c>
      <c r="U195" s="14" t="s">
        <v>238</v>
      </c>
      <c r="V195" s="14" t="s">
        <v>352</v>
      </c>
      <c r="W195" s="14" t="s">
        <v>38</v>
      </c>
      <c r="X195" s="14" t="s">
        <v>284</v>
      </c>
    </row>
    <row r="196" spans="3:24" ht="28.5" customHeight="1">
      <c r="C196" s="25" t="s">
        <v>114</v>
      </c>
      <c r="D196" s="7"/>
      <c r="E196" s="20">
        <f>E194+E195</f>
        <v>0</v>
      </c>
      <c r="F196" s="20">
        <f>F194+F195</f>
        <v>0</v>
      </c>
      <c r="G196" s="20">
        <f>G194+G195</f>
        <v>0</v>
      </c>
      <c r="H196" s="20">
        <f>H194+H195</f>
        <v>0</v>
      </c>
      <c r="I196" s="20">
        <f>I194+I195</f>
        <v>4</v>
      </c>
      <c r="J196" s="20">
        <f>J194+J195</f>
        <v>0</v>
      </c>
      <c r="K196" s="20">
        <f>K194+K195</f>
        <v>0</v>
      </c>
      <c r="L196" s="20">
        <f>L194+L195</f>
        <v>0</v>
      </c>
      <c r="M196" s="20">
        <f>M194+M195</f>
        <v>0</v>
      </c>
      <c r="N196" s="20">
        <f>N194+N195</f>
        <v>0</v>
      </c>
      <c r="O196" s="20">
        <f>O194+O195</f>
        <v>0</v>
      </c>
      <c r="P196" s="20">
        <f>P194+P195</f>
        <v>0</v>
      </c>
      <c r="Q196" s="20">
        <f>Q194+Q195</f>
        <v>0</v>
      </c>
      <c r="R196" s="20">
        <f>R194+R195</f>
        <v>0</v>
      </c>
      <c r="S196" s="20">
        <f>S194+S195</f>
        <v>0</v>
      </c>
      <c r="T196" s="20">
        <f>T194+T195</f>
        <v>59</v>
      </c>
      <c r="U196" s="20">
        <f>U194+U195</f>
        <v>18</v>
      </c>
      <c r="V196" s="20">
        <f>V194+V195</f>
        <v>0</v>
      </c>
      <c r="W196" s="20">
        <f>W194+W195</f>
        <v>0</v>
      </c>
      <c r="X196" s="20">
        <f>X194+X195</f>
        <v>2</v>
      </c>
    </row>
    <row r="197" spans="3:24" ht="28.5" customHeight="1">
      <c r="C197" s="25" t="s">
        <v>115</v>
      </c>
      <c r="D197" s="7"/>
      <c r="E197" s="20">
        <f>E194+E195</f>
        <v>0</v>
      </c>
      <c r="F197" s="20">
        <f>F194+F195</f>
        <v>0</v>
      </c>
      <c r="G197" s="20">
        <f>G194+G195</f>
        <v>0</v>
      </c>
      <c r="H197" s="20">
        <f>H194+H195</f>
        <v>0</v>
      </c>
      <c r="I197" s="20">
        <f>I194+I195</f>
        <v>4</v>
      </c>
      <c r="J197" s="20">
        <f>J194+J195</f>
        <v>0</v>
      </c>
      <c r="K197" s="20">
        <f>K194+K195</f>
        <v>0</v>
      </c>
      <c r="L197" s="20">
        <f>L194+L195</f>
        <v>0</v>
      </c>
      <c r="M197" s="20">
        <f>M194+M195</f>
        <v>0</v>
      </c>
      <c r="N197" s="20">
        <f>N194+N195</f>
        <v>0</v>
      </c>
      <c r="O197" s="20">
        <f>O194+O195</f>
        <v>0</v>
      </c>
      <c r="P197" s="20">
        <f>P194+P195</f>
        <v>0</v>
      </c>
      <c r="Q197" s="20">
        <f>Q194+Q195</f>
        <v>0</v>
      </c>
      <c r="R197" s="20">
        <f>R194+R195</f>
        <v>0</v>
      </c>
      <c r="S197" s="20">
        <f>S194+S195</f>
        <v>0</v>
      </c>
      <c r="T197" s="20">
        <f>T194+T195</f>
        <v>59</v>
      </c>
      <c r="U197" s="20">
        <f>U194+U195</f>
        <v>18</v>
      </c>
      <c r="V197" s="20">
        <f>V194+V195</f>
        <v>0</v>
      </c>
      <c r="W197" s="20">
        <f>W194+W195</f>
        <v>0</v>
      </c>
      <c r="X197" s="20">
        <f>X194+X195</f>
        <v>2</v>
      </c>
    </row>
    <row r="198" spans="3:24" ht="28.5" customHeight="1">
      <c r="C198" s="25" t="s">
        <v>240</v>
      </c>
      <c r="D198" s="7"/>
      <c r="E198" s="20">
        <f aca="true" t="shared" si="100" ref="E198:E199">E179+E191+E196</f>
        <v>0</v>
      </c>
      <c r="F198" s="20">
        <f aca="true" t="shared" si="101" ref="F198:F199">F179+F191+F196</f>
        <v>0</v>
      </c>
      <c r="G198" s="20">
        <f aca="true" t="shared" si="102" ref="G198:G199">G179+G191+G196</f>
        <v>0</v>
      </c>
      <c r="H198" s="20">
        <f aca="true" t="shared" si="103" ref="H198:H199">H179+H191+H196</f>
        <v>0</v>
      </c>
      <c r="I198" s="20">
        <f aca="true" t="shared" si="104" ref="I198:I199">I179+I191+I196</f>
        <v>0</v>
      </c>
      <c r="J198" s="20">
        <f aca="true" t="shared" si="105" ref="J198:J199">J179+J191+J196</f>
        <v>0</v>
      </c>
      <c r="K198" s="20">
        <f aca="true" t="shared" si="106" ref="K198:K199">K179+K191+K196</f>
        <v>0</v>
      </c>
      <c r="L198" s="20">
        <f aca="true" t="shared" si="107" ref="L198:L199">L179+L191+L196</f>
        <v>0</v>
      </c>
      <c r="M198" s="20">
        <f aca="true" t="shared" si="108" ref="M198:M199">M179+M191+M196</f>
        <v>0</v>
      </c>
      <c r="N198" s="20">
        <f aca="true" t="shared" si="109" ref="N198:N199">N179+N191+N196</f>
        <v>0</v>
      </c>
      <c r="O198" s="20">
        <f aca="true" t="shared" si="110" ref="O198:O199">O179+O191+O196</f>
        <v>0</v>
      </c>
      <c r="P198" s="20">
        <f aca="true" t="shared" si="111" ref="P198:P199">P179+P191+P196</f>
        <v>0</v>
      </c>
      <c r="Q198" s="20">
        <f aca="true" t="shared" si="112" ref="Q198:Q199">Q179+Q191+Q196</f>
        <v>0</v>
      </c>
      <c r="R198" s="20">
        <f aca="true" t="shared" si="113" ref="R198:R199">R179+R191+R196</f>
        <v>0</v>
      </c>
      <c r="S198" s="20">
        <f aca="true" t="shared" si="114" ref="S198:S199">S179+S191+S196</f>
        <v>0</v>
      </c>
      <c r="T198" s="20">
        <f aca="true" t="shared" si="115" ref="T198:T199">T179+T191+T196</f>
        <v>0</v>
      </c>
      <c r="U198" s="20">
        <f aca="true" t="shared" si="116" ref="U198:U199">U179+U191+U196</f>
        <v>0</v>
      </c>
      <c r="V198" s="20">
        <f aca="true" t="shared" si="117" ref="V198:V199">V179+V191+V196</f>
        <v>0</v>
      </c>
      <c r="W198" s="20">
        <f aca="true" t="shared" si="118" ref="W198:W199">W179+W191+W196</f>
        <v>0</v>
      </c>
      <c r="X198" s="20">
        <f aca="true" t="shared" si="119" ref="X198:X199">X179+X191+X196</f>
        <v>0</v>
      </c>
    </row>
    <row r="199" spans="3:24" ht="28.5" customHeight="1">
      <c r="C199" s="25" t="s">
        <v>241</v>
      </c>
      <c r="D199" s="7"/>
      <c r="E199" s="20">
        <f t="shared" si="100"/>
        <v>0</v>
      </c>
      <c r="F199" s="20">
        <f t="shared" si="101"/>
        <v>0</v>
      </c>
      <c r="G199" s="20">
        <f t="shared" si="102"/>
        <v>0</v>
      </c>
      <c r="H199" s="20">
        <f t="shared" si="103"/>
        <v>0</v>
      </c>
      <c r="I199" s="20">
        <f t="shared" si="104"/>
        <v>0</v>
      </c>
      <c r="J199" s="20">
        <f t="shared" si="105"/>
        <v>0</v>
      </c>
      <c r="K199" s="20">
        <f t="shared" si="106"/>
        <v>0</v>
      </c>
      <c r="L199" s="20">
        <f t="shared" si="107"/>
        <v>0</v>
      </c>
      <c r="M199" s="20">
        <f t="shared" si="108"/>
        <v>0</v>
      </c>
      <c r="N199" s="20">
        <f t="shared" si="109"/>
        <v>0</v>
      </c>
      <c r="O199" s="20">
        <f t="shared" si="110"/>
        <v>0</v>
      </c>
      <c r="P199" s="20">
        <f t="shared" si="111"/>
        <v>0</v>
      </c>
      <c r="Q199" s="20">
        <f t="shared" si="112"/>
        <v>0</v>
      </c>
      <c r="R199" s="20">
        <f t="shared" si="113"/>
        <v>0</v>
      </c>
      <c r="S199" s="20">
        <f t="shared" si="114"/>
        <v>0</v>
      </c>
      <c r="T199" s="20">
        <f t="shared" si="115"/>
        <v>0</v>
      </c>
      <c r="U199" s="20">
        <f t="shared" si="116"/>
        <v>0</v>
      </c>
      <c r="V199" s="20">
        <f t="shared" si="117"/>
        <v>0</v>
      </c>
      <c r="W199" s="20">
        <f t="shared" si="118"/>
        <v>0</v>
      </c>
      <c r="X199" s="20">
        <f t="shared" si="119"/>
        <v>0</v>
      </c>
    </row>
    <row r="200" spans="1:24" ht="28.5" customHeight="1">
      <c r="A200" s="3" t="s">
        <v>606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28.5" customHeight="1">
      <c r="A201" s="4" t="s">
        <v>1</v>
      </c>
      <c r="B201" s="4"/>
      <c r="C201" s="6" t="s">
        <v>2</v>
      </c>
      <c r="D201" s="6" t="s">
        <v>3</v>
      </c>
      <c r="E201" s="6" t="s">
        <v>4</v>
      </c>
      <c r="F201" s="6"/>
      <c r="G201" s="6"/>
      <c r="H201" s="7" t="s">
        <v>5</v>
      </c>
      <c r="I201" s="6" t="s">
        <v>6</v>
      </c>
      <c r="J201" s="6"/>
      <c r="K201" s="6"/>
      <c r="L201" s="6"/>
      <c r="M201" s="6"/>
      <c r="N201" s="6"/>
      <c r="O201" s="6"/>
      <c r="P201" s="6"/>
      <c r="Q201" s="6"/>
      <c r="R201" s="6"/>
      <c r="S201" s="4" t="s">
        <v>7</v>
      </c>
      <c r="T201" s="4"/>
      <c r="U201" s="4"/>
      <c r="V201" s="4"/>
      <c r="W201" s="4"/>
      <c r="X201" s="4"/>
    </row>
    <row r="202" spans="1:24" ht="28.5" customHeight="1">
      <c r="A202" s="4"/>
      <c r="B202" s="4"/>
      <c r="C202" s="6"/>
      <c r="D202" s="6"/>
      <c r="E202" s="7" t="s">
        <v>8</v>
      </c>
      <c r="F202" s="7" t="s">
        <v>9</v>
      </c>
      <c r="G202" s="7" t="s">
        <v>10</v>
      </c>
      <c r="H202" s="7"/>
      <c r="I202" s="7" t="s">
        <v>11</v>
      </c>
      <c r="J202" s="8" t="s">
        <v>12</v>
      </c>
      <c r="K202" s="7" t="s">
        <v>13</v>
      </c>
      <c r="L202" s="7" t="s">
        <v>14</v>
      </c>
      <c r="M202" s="7" t="s">
        <v>15</v>
      </c>
      <c r="N202" s="7" t="s">
        <v>16</v>
      </c>
      <c r="O202" s="7" t="s">
        <v>17</v>
      </c>
      <c r="P202" s="7" t="s">
        <v>18</v>
      </c>
      <c r="Q202" s="8" t="s">
        <v>19</v>
      </c>
      <c r="R202" s="7" t="s">
        <v>20</v>
      </c>
      <c r="S202" s="7" t="s">
        <v>21</v>
      </c>
      <c r="T202" s="7" t="s">
        <v>22</v>
      </c>
      <c r="U202" s="8" t="s">
        <v>23</v>
      </c>
      <c r="V202" s="8" t="s">
        <v>24</v>
      </c>
      <c r="W202" s="8" t="s">
        <v>25</v>
      </c>
      <c r="X202" s="8" t="s">
        <v>26</v>
      </c>
    </row>
    <row r="203" spans="1:24" ht="28.5" customHeight="1">
      <c r="A203" s="9" t="s">
        <v>27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28.5" customHeight="1">
      <c r="A204" s="33" t="s">
        <v>28</v>
      </c>
      <c r="B204" s="26">
        <v>248</v>
      </c>
      <c r="C204" s="24" t="s">
        <v>607</v>
      </c>
      <c r="D204" s="12" t="s">
        <v>30</v>
      </c>
      <c r="E204" s="13" t="s">
        <v>153</v>
      </c>
      <c r="F204" s="13" t="s">
        <v>278</v>
      </c>
      <c r="G204" s="13" t="s">
        <v>608</v>
      </c>
      <c r="H204" s="13" t="s">
        <v>609</v>
      </c>
      <c r="I204" s="13" t="s">
        <v>35</v>
      </c>
      <c r="J204" s="14" t="s">
        <v>36</v>
      </c>
      <c r="K204" s="13" t="s">
        <v>227</v>
      </c>
      <c r="L204" s="13" t="s">
        <v>38</v>
      </c>
      <c r="M204" s="13" t="s">
        <v>56</v>
      </c>
      <c r="N204" s="13" t="s">
        <v>56</v>
      </c>
      <c r="O204" s="13" t="s">
        <v>39</v>
      </c>
      <c r="P204" s="13" t="s">
        <v>38</v>
      </c>
      <c r="Q204" s="14" t="s">
        <v>55</v>
      </c>
      <c r="R204" s="13" t="s">
        <v>199</v>
      </c>
      <c r="S204" s="13" t="s">
        <v>610</v>
      </c>
      <c r="T204" s="13" t="s">
        <v>611</v>
      </c>
      <c r="U204" s="14" t="s">
        <v>612</v>
      </c>
      <c r="V204" s="14" t="s">
        <v>179</v>
      </c>
      <c r="W204" s="14" t="s">
        <v>37</v>
      </c>
      <c r="X204" s="14" t="s">
        <v>446</v>
      </c>
    </row>
    <row r="205" spans="1:24" ht="28.5" customHeight="1">
      <c r="A205" s="33" t="s">
        <v>28</v>
      </c>
      <c r="B205" s="26">
        <v>248</v>
      </c>
      <c r="C205" s="24" t="s">
        <v>613</v>
      </c>
      <c r="D205" s="12" t="s">
        <v>48</v>
      </c>
      <c r="E205" s="13" t="s">
        <v>345</v>
      </c>
      <c r="F205" s="13" t="s">
        <v>277</v>
      </c>
      <c r="G205" s="13" t="s">
        <v>614</v>
      </c>
      <c r="H205" s="13" t="s">
        <v>615</v>
      </c>
      <c r="I205" s="13" t="s">
        <v>53</v>
      </c>
      <c r="J205" s="14" t="s">
        <v>54</v>
      </c>
      <c r="K205" s="13" t="s">
        <v>73</v>
      </c>
      <c r="L205" s="13" t="s">
        <v>38</v>
      </c>
      <c r="M205" s="13" t="s">
        <v>56</v>
      </c>
      <c r="N205" s="13" t="s">
        <v>40</v>
      </c>
      <c r="O205" s="13" t="s">
        <v>39</v>
      </c>
      <c r="P205" s="13" t="s">
        <v>56</v>
      </c>
      <c r="Q205" s="14" t="s">
        <v>145</v>
      </c>
      <c r="R205" s="13" t="s">
        <v>207</v>
      </c>
      <c r="S205" s="13" t="s">
        <v>616</v>
      </c>
      <c r="T205" s="13" t="s">
        <v>617</v>
      </c>
      <c r="U205" s="14" t="s">
        <v>618</v>
      </c>
      <c r="V205" s="14" t="s">
        <v>405</v>
      </c>
      <c r="W205" s="14" t="s">
        <v>172</v>
      </c>
      <c r="X205" s="14" t="s">
        <v>619</v>
      </c>
    </row>
    <row r="206" spans="1:24" ht="28.5" customHeight="1">
      <c r="A206" s="33" t="s">
        <v>28</v>
      </c>
      <c r="B206" s="26">
        <v>100</v>
      </c>
      <c r="C206" s="24" t="s">
        <v>620</v>
      </c>
      <c r="D206" s="12" t="s">
        <v>338</v>
      </c>
      <c r="E206" s="13" t="s">
        <v>495</v>
      </c>
      <c r="F206" s="13" t="s">
        <v>191</v>
      </c>
      <c r="G206" s="13" t="s">
        <v>39</v>
      </c>
      <c r="H206" s="13" t="s">
        <v>621</v>
      </c>
      <c r="I206" s="13" t="s">
        <v>38</v>
      </c>
      <c r="J206" s="14" t="s">
        <v>622</v>
      </c>
      <c r="K206" s="13" t="s">
        <v>38</v>
      </c>
      <c r="L206" s="13" t="s">
        <v>39</v>
      </c>
      <c r="M206" s="13" t="s">
        <v>39</v>
      </c>
      <c r="N206" s="13" t="s">
        <v>38</v>
      </c>
      <c r="O206" s="13" t="s">
        <v>40</v>
      </c>
      <c r="P206" s="13" t="s">
        <v>39</v>
      </c>
      <c r="Q206" s="14" t="s">
        <v>39</v>
      </c>
      <c r="R206" s="13" t="s">
        <v>166</v>
      </c>
      <c r="S206" s="13" t="s">
        <v>623</v>
      </c>
      <c r="T206" s="13" t="s">
        <v>65</v>
      </c>
      <c r="U206" s="14" t="s">
        <v>579</v>
      </c>
      <c r="V206" s="14" t="s">
        <v>56</v>
      </c>
      <c r="W206" s="14" t="s">
        <v>79</v>
      </c>
      <c r="X206" s="14" t="s">
        <v>39</v>
      </c>
    </row>
    <row r="207" spans="1:24" ht="28.5" customHeight="1">
      <c r="A207" s="33" t="s">
        <v>28</v>
      </c>
      <c r="B207" s="26">
        <v>100</v>
      </c>
      <c r="C207" s="24" t="s">
        <v>624</v>
      </c>
      <c r="D207" s="12" t="s">
        <v>391</v>
      </c>
      <c r="E207" s="13" t="s">
        <v>252</v>
      </c>
      <c r="F207" s="13" t="s">
        <v>49</v>
      </c>
      <c r="G207" s="13" t="s">
        <v>39</v>
      </c>
      <c r="H207" s="13" t="s">
        <v>625</v>
      </c>
      <c r="I207" s="13" t="s">
        <v>56</v>
      </c>
      <c r="J207" s="14" t="s">
        <v>626</v>
      </c>
      <c r="K207" s="13" t="s">
        <v>38</v>
      </c>
      <c r="L207" s="13" t="s">
        <v>39</v>
      </c>
      <c r="M207" s="13" t="s">
        <v>39</v>
      </c>
      <c r="N207" s="13" t="s">
        <v>38</v>
      </c>
      <c r="O207" s="13" t="s">
        <v>35</v>
      </c>
      <c r="P207" s="13" t="s">
        <v>39</v>
      </c>
      <c r="Q207" s="14" t="s">
        <v>38</v>
      </c>
      <c r="R207" s="13" t="s">
        <v>191</v>
      </c>
      <c r="S207" s="13" t="s">
        <v>627</v>
      </c>
      <c r="T207" s="13" t="s">
        <v>628</v>
      </c>
      <c r="U207" s="14" t="s">
        <v>84</v>
      </c>
      <c r="V207" s="14" t="s">
        <v>40</v>
      </c>
      <c r="W207" s="14" t="s">
        <v>95</v>
      </c>
      <c r="X207" s="14" t="s">
        <v>39</v>
      </c>
    </row>
    <row r="208" spans="1:24" ht="28.5" customHeight="1">
      <c r="A208" s="33" t="s">
        <v>28</v>
      </c>
      <c r="B208" s="26">
        <v>105</v>
      </c>
      <c r="C208" s="24" t="s">
        <v>269</v>
      </c>
      <c r="D208" s="12" t="s">
        <v>270</v>
      </c>
      <c r="E208" s="13" t="s">
        <v>38</v>
      </c>
      <c r="F208" s="13" t="s">
        <v>162</v>
      </c>
      <c r="G208" s="13" t="s">
        <v>38</v>
      </c>
      <c r="H208" s="13" t="s">
        <v>271</v>
      </c>
      <c r="I208" s="13" t="s">
        <v>39</v>
      </c>
      <c r="J208" s="14" t="s">
        <v>272</v>
      </c>
      <c r="K208" s="13" t="s">
        <v>56</v>
      </c>
      <c r="L208" s="13" t="s">
        <v>56</v>
      </c>
      <c r="M208" s="13" t="s">
        <v>39</v>
      </c>
      <c r="N208" s="13" t="s">
        <v>39</v>
      </c>
      <c r="O208" s="13" t="s">
        <v>39</v>
      </c>
      <c r="P208" s="13" t="s">
        <v>39</v>
      </c>
      <c r="Q208" s="14" t="s">
        <v>39</v>
      </c>
      <c r="R208" s="13" t="s">
        <v>39</v>
      </c>
      <c r="S208" s="13" t="s">
        <v>45</v>
      </c>
      <c r="T208" s="13" t="s">
        <v>160</v>
      </c>
      <c r="U208" s="14" t="s">
        <v>39</v>
      </c>
      <c r="V208" s="14" t="s">
        <v>39</v>
      </c>
      <c r="W208" s="14" t="s">
        <v>39</v>
      </c>
      <c r="X208" s="14" t="s">
        <v>39</v>
      </c>
    </row>
    <row r="209" spans="1:24" ht="28.5" customHeight="1">
      <c r="A209" s="33" t="s">
        <v>28</v>
      </c>
      <c r="B209" s="26" t="s">
        <v>279</v>
      </c>
      <c r="C209" s="24" t="s">
        <v>280</v>
      </c>
      <c r="D209" s="12" t="s">
        <v>72</v>
      </c>
      <c r="E209" s="13" t="s">
        <v>177</v>
      </c>
      <c r="F209" s="13" t="s">
        <v>78</v>
      </c>
      <c r="G209" s="13" t="s">
        <v>102</v>
      </c>
      <c r="H209" s="13" t="s">
        <v>281</v>
      </c>
      <c r="I209" s="13" t="s">
        <v>270</v>
      </c>
      <c r="J209" s="14" t="s">
        <v>193</v>
      </c>
      <c r="K209" s="13" t="s">
        <v>79</v>
      </c>
      <c r="L209" s="13" t="s">
        <v>39</v>
      </c>
      <c r="M209" s="13" t="s">
        <v>39</v>
      </c>
      <c r="N209" s="13" t="s">
        <v>38</v>
      </c>
      <c r="O209" s="13" t="s">
        <v>39</v>
      </c>
      <c r="P209" s="13" t="s">
        <v>38</v>
      </c>
      <c r="Q209" s="14" t="s">
        <v>56</v>
      </c>
      <c r="R209" s="13" t="s">
        <v>193</v>
      </c>
      <c r="S209" s="13" t="s">
        <v>282</v>
      </c>
      <c r="T209" s="13" t="s">
        <v>283</v>
      </c>
      <c r="U209" s="14" t="s">
        <v>97</v>
      </c>
      <c r="V209" s="14" t="s">
        <v>193</v>
      </c>
      <c r="W209" s="14" t="s">
        <v>35</v>
      </c>
      <c r="X209" s="14" t="s">
        <v>284</v>
      </c>
    </row>
    <row r="210" spans="1:24" ht="28.5" customHeight="1">
      <c r="A210" s="33" t="s">
        <v>28</v>
      </c>
      <c r="B210" s="26">
        <v>111</v>
      </c>
      <c r="C210" s="24" t="s">
        <v>100</v>
      </c>
      <c r="D210" s="12" t="s">
        <v>101</v>
      </c>
      <c r="E210" s="13" t="s">
        <v>96</v>
      </c>
      <c r="F210" s="13" t="s">
        <v>45</v>
      </c>
      <c r="G210" s="13" t="s">
        <v>102</v>
      </c>
      <c r="H210" s="13" t="s">
        <v>103</v>
      </c>
      <c r="I210" s="13" t="s">
        <v>39</v>
      </c>
      <c r="J210" s="14" t="s">
        <v>39</v>
      </c>
      <c r="K210" s="13" t="s">
        <v>39</v>
      </c>
      <c r="L210" s="13" t="s">
        <v>39</v>
      </c>
      <c r="M210" s="13" t="s">
        <v>39</v>
      </c>
      <c r="N210" s="13" t="s">
        <v>39</v>
      </c>
      <c r="O210" s="13" t="s">
        <v>39</v>
      </c>
      <c r="P210" s="13" t="s">
        <v>39</v>
      </c>
      <c r="Q210" s="14" t="s">
        <v>35</v>
      </c>
      <c r="R210" s="13" t="s">
        <v>39</v>
      </c>
      <c r="S210" s="13" t="s">
        <v>104</v>
      </c>
      <c r="T210" s="13" t="s">
        <v>105</v>
      </c>
      <c r="U210" s="14" t="s">
        <v>106</v>
      </c>
      <c r="V210" s="14" t="s">
        <v>35</v>
      </c>
      <c r="W210" s="14" t="s">
        <v>56</v>
      </c>
      <c r="X210" s="14" t="s">
        <v>39</v>
      </c>
    </row>
    <row r="211" spans="1:24" ht="28.5" customHeight="1">
      <c r="A211" s="33" t="s">
        <v>28</v>
      </c>
      <c r="B211" s="26">
        <v>111</v>
      </c>
      <c r="C211" s="24" t="s">
        <v>107</v>
      </c>
      <c r="D211" s="12" t="s">
        <v>108</v>
      </c>
      <c r="E211" s="13" t="s">
        <v>71</v>
      </c>
      <c r="F211" s="13" t="s">
        <v>95</v>
      </c>
      <c r="G211" s="13" t="s">
        <v>109</v>
      </c>
      <c r="H211" s="13" t="s">
        <v>110</v>
      </c>
      <c r="I211" s="13" t="s">
        <v>39</v>
      </c>
      <c r="J211" s="14" t="s">
        <v>39</v>
      </c>
      <c r="K211" s="13" t="s">
        <v>39</v>
      </c>
      <c r="L211" s="13" t="s">
        <v>39</v>
      </c>
      <c r="M211" s="13" t="s">
        <v>39</v>
      </c>
      <c r="N211" s="13" t="s">
        <v>39</v>
      </c>
      <c r="O211" s="13" t="s">
        <v>39</v>
      </c>
      <c r="P211" s="13" t="s">
        <v>39</v>
      </c>
      <c r="Q211" s="14" t="s">
        <v>40</v>
      </c>
      <c r="R211" s="13" t="s">
        <v>39</v>
      </c>
      <c r="S211" s="13" t="s">
        <v>111</v>
      </c>
      <c r="T211" s="13" t="s">
        <v>112</v>
      </c>
      <c r="U211" s="14" t="s">
        <v>113</v>
      </c>
      <c r="V211" s="14" t="s">
        <v>40</v>
      </c>
      <c r="W211" s="14" t="s">
        <v>56</v>
      </c>
      <c r="X211" s="14" t="s">
        <v>39</v>
      </c>
    </row>
    <row r="212" spans="1:24" ht="28.5" customHeight="1">
      <c r="A212" s="33" t="s">
        <v>28</v>
      </c>
      <c r="B212" s="26">
        <v>496</v>
      </c>
      <c r="C212" s="24" t="s">
        <v>376</v>
      </c>
      <c r="D212" s="12" t="s">
        <v>48</v>
      </c>
      <c r="E212" s="13" t="s">
        <v>377</v>
      </c>
      <c r="F212" s="13" t="s">
        <v>132</v>
      </c>
      <c r="G212" s="13" t="s">
        <v>213</v>
      </c>
      <c r="H212" s="13" t="s">
        <v>378</v>
      </c>
      <c r="I212" s="13" t="s">
        <v>53</v>
      </c>
      <c r="J212" s="14" t="s">
        <v>379</v>
      </c>
      <c r="K212" s="13" t="s">
        <v>39</v>
      </c>
      <c r="L212" s="13" t="s">
        <v>39</v>
      </c>
      <c r="M212" s="13" t="s">
        <v>39</v>
      </c>
      <c r="N212" s="13" t="s">
        <v>56</v>
      </c>
      <c r="O212" s="13" t="s">
        <v>39</v>
      </c>
      <c r="P212" s="13" t="s">
        <v>39</v>
      </c>
      <c r="Q212" s="14" t="s">
        <v>56</v>
      </c>
      <c r="R212" s="13" t="s">
        <v>81</v>
      </c>
      <c r="S212" s="13" t="s">
        <v>380</v>
      </c>
      <c r="T212" s="13" t="s">
        <v>381</v>
      </c>
      <c r="U212" s="14" t="s">
        <v>333</v>
      </c>
      <c r="V212" s="14" t="s">
        <v>95</v>
      </c>
      <c r="W212" s="14" t="s">
        <v>79</v>
      </c>
      <c r="X212" s="14" t="s">
        <v>57</v>
      </c>
    </row>
    <row r="213" spans="1:24" ht="28.5" customHeight="1">
      <c r="A213" s="31"/>
      <c r="B213" s="17"/>
      <c r="C213" s="25" t="s">
        <v>114</v>
      </c>
      <c r="D213" s="7"/>
      <c r="E213" s="20">
        <f>E204+E206+E208+E209+E211+E212</f>
        <v>0</v>
      </c>
      <c r="F213" s="20">
        <f>F204+F206+F208+F209+F211+F212</f>
        <v>0</v>
      </c>
      <c r="G213" s="20">
        <f>G204+G206+G208+G209+G211+G212</f>
        <v>0</v>
      </c>
      <c r="H213" s="20">
        <f>H204+H206+H208+H209+H211+H212</f>
        <v>0</v>
      </c>
      <c r="I213" s="20">
        <f>I204+I206+I208+I209+I211+I212</f>
        <v>0</v>
      </c>
      <c r="J213" s="20">
        <f>J204+J206+J208+J209+J211+J212</f>
        <v>0</v>
      </c>
      <c r="K213" s="20">
        <f>K204+K206+K208+K209+K211+K212</f>
        <v>0</v>
      </c>
      <c r="L213" s="20">
        <f>L204+L206+L208+L209+L211+L212</f>
        <v>0</v>
      </c>
      <c r="M213" s="20">
        <f>M204+M206+M208+M209+M211+M212</f>
        <v>0</v>
      </c>
      <c r="N213" s="20">
        <f>N204+N206+N208+N209+N211+N212</f>
        <v>0</v>
      </c>
      <c r="O213" s="20">
        <f>O204+O206+O208+O209+O211+O212</f>
        <v>0</v>
      </c>
      <c r="P213" s="20">
        <f>P204+P206+P208+P209+P211+P212</f>
        <v>0</v>
      </c>
      <c r="Q213" s="20">
        <f>Q204+Q206+Q208+Q209+Q211+Q212</f>
        <v>0</v>
      </c>
      <c r="R213" s="20">
        <f>R204+R206+R208+R209+R211+R212</f>
        <v>0</v>
      </c>
      <c r="S213" s="20">
        <f>S204+S206+S208+S209+S211+S212</f>
        <v>0</v>
      </c>
      <c r="T213" s="20">
        <f>T204+T206+T208+T209+T211+T212</f>
        <v>0</v>
      </c>
      <c r="U213" s="20">
        <f>U204+U206+U208+U209+U211+U212</f>
        <v>0</v>
      </c>
      <c r="V213" s="20">
        <f>V204+V206+V208+V209+V211+V212</f>
        <v>0</v>
      </c>
      <c r="W213" s="20">
        <f>W204+W206+W208+W209+W211+W212</f>
        <v>0</v>
      </c>
      <c r="X213" s="20">
        <f>X204+X206+X208+X209+X211+X212</f>
        <v>0</v>
      </c>
    </row>
    <row r="214" spans="1:24" ht="28.5" customHeight="1">
      <c r="A214" s="31"/>
      <c r="B214" s="17"/>
      <c r="C214" s="25" t="s">
        <v>115</v>
      </c>
      <c r="D214" s="7"/>
      <c r="E214" s="20">
        <f>E205+E207+E208+E209+E210+E212</f>
        <v>0</v>
      </c>
      <c r="F214" s="20">
        <f>F205+F207+F208+F209+F210+F212</f>
        <v>0</v>
      </c>
      <c r="G214" s="20">
        <f>G205+G207+G208+G209+G210+G212</f>
        <v>0</v>
      </c>
      <c r="H214" s="20">
        <f>H205+H207+H208+H209+H210+H212</f>
        <v>0</v>
      </c>
      <c r="I214" s="20">
        <f>I205+I207+I208+I209+I210+I212</f>
        <v>0</v>
      </c>
      <c r="J214" s="20">
        <f>J205+J207+J208+J209+J210+J212</f>
        <v>0</v>
      </c>
      <c r="K214" s="20">
        <f>K205+K207+K208+K209+K210+K212</f>
        <v>0</v>
      </c>
      <c r="L214" s="20">
        <f>L205+L207+L208+L209+L210+L212</f>
        <v>0</v>
      </c>
      <c r="M214" s="20">
        <f>M205+M207+M208+M209+M210+M212</f>
        <v>0</v>
      </c>
      <c r="N214" s="20">
        <f>N205+N207+N208+N209+N210+N212</f>
        <v>0</v>
      </c>
      <c r="O214" s="20">
        <f>O205+O207+O208+O209+O210+O212</f>
        <v>0</v>
      </c>
      <c r="P214" s="20">
        <f>P205+P207+P208+P209+P210+P212</f>
        <v>0</v>
      </c>
      <c r="Q214" s="20">
        <f>Q205+Q207+Q208+Q209+Q210+Q212</f>
        <v>0</v>
      </c>
      <c r="R214" s="20">
        <f>R205+R207+R208+R209+R210+R212</f>
        <v>0</v>
      </c>
      <c r="S214" s="20">
        <f>S205+S207+S208+S209+S210+S212</f>
        <v>0</v>
      </c>
      <c r="T214" s="20">
        <f>T205+T207+T208+T209+T210+T212</f>
        <v>0</v>
      </c>
      <c r="U214" s="20">
        <f>U205+U207+U208+U209+U210+U212</f>
        <v>0</v>
      </c>
      <c r="V214" s="20">
        <f>V205+V207+V208+V209+V210+V212</f>
        <v>0</v>
      </c>
      <c r="W214" s="20">
        <f>W205+W207+W208+W209+W210+W212</f>
        <v>0</v>
      </c>
      <c r="X214" s="20">
        <f>X205+X207+X208+X209+X210+X212</f>
        <v>0</v>
      </c>
    </row>
    <row r="215" spans="1:24" ht="28.5" customHeight="1">
      <c r="A215" s="9" t="s">
        <v>116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28.5" customHeight="1">
      <c r="A216" s="33" t="s">
        <v>28</v>
      </c>
      <c r="B216" s="26">
        <v>50</v>
      </c>
      <c r="C216" s="24" t="s">
        <v>629</v>
      </c>
      <c r="D216" s="12" t="s">
        <v>118</v>
      </c>
      <c r="E216" s="13" t="s">
        <v>95</v>
      </c>
      <c r="F216" s="13" t="s">
        <v>74</v>
      </c>
      <c r="G216" s="13" t="s">
        <v>446</v>
      </c>
      <c r="H216" s="13" t="s">
        <v>630</v>
      </c>
      <c r="I216" s="13" t="s">
        <v>329</v>
      </c>
      <c r="J216" s="14" t="s">
        <v>45</v>
      </c>
      <c r="K216" s="13" t="s">
        <v>62</v>
      </c>
      <c r="L216" s="13" t="s">
        <v>39</v>
      </c>
      <c r="M216" s="13" t="s">
        <v>39</v>
      </c>
      <c r="N216" s="13" t="s">
        <v>39</v>
      </c>
      <c r="O216" s="13" t="s">
        <v>39</v>
      </c>
      <c r="P216" s="13" t="s">
        <v>39</v>
      </c>
      <c r="Q216" s="14" t="s">
        <v>38</v>
      </c>
      <c r="R216" s="13" t="s">
        <v>41</v>
      </c>
      <c r="S216" s="13" t="s">
        <v>631</v>
      </c>
      <c r="T216" s="13" t="s">
        <v>632</v>
      </c>
      <c r="U216" s="14" t="s">
        <v>360</v>
      </c>
      <c r="V216" s="14" t="s">
        <v>177</v>
      </c>
      <c r="W216" s="14" t="s">
        <v>56</v>
      </c>
      <c r="X216" s="14" t="s">
        <v>132</v>
      </c>
    </row>
    <row r="217" spans="1:24" ht="28.5" customHeight="1">
      <c r="A217" s="33" t="s">
        <v>28</v>
      </c>
      <c r="B217" s="26">
        <v>50</v>
      </c>
      <c r="C217" s="24" t="s">
        <v>633</v>
      </c>
      <c r="D217" s="12" t="s">
        <v>128</v>
      </c>
      <c r="E217" s="13" t="s">
        <v>45</v>
      </c>
      <c r="F217" s="13" t="s">
        <v>400</v>
      </c>
      <c r="G217" s="13" t="s">
        <v>197</v>
      </c>
      <c r="H217" s="13" t="s">
        <v>634</v>
      </c>
      <c r="I217" s="13" t="s">
        <v>352</v>
      </c>
      <c r="J217" s="14" t="s">
        <v>62</v>
      </c>
      <c r="K217" s="13" t="s">
        <v>329</v>
      </c>
      <c r="L217" s="13" t="s">
        <v>39</v>
      </c>
      <c r="M217" s="13" t="s">
        <v>39</v>
      </c>
      <c r="N217" s="13" t="s">
        <v>39</v>
      </c>
      <c r="O217" s="13" t="s">
        <v>39</v>
      </c>
      <c r="P217" s="13" t="s">
        <v>39</v>
      </c>
      <c r="Q217" s="14" t="s">
        <v>38</v>
      </c>
      <c r="R217" s="13" t="s">
        <v>502</v>
      </c>
      <c r="S217" s="13" t="s">
        <v>635</v>
      </c>
      <c r="T217" s="13" t="s">
        <v>134</v>
      </c>
      <c r="U217" s="14" t="s">
        <v>151</v>
      </c>
      <c r="V217" s="14" t="s">
        <v>258</v>
      </c>
      <c r="W217" s="14" t="s">
        <v>40</v>
      </c>
      <c r="X217" s="14" t="s">
        <v>369</v>
      </c>
    </row>
    <row r="218" spans="1:24" ht="28.5" customHeight="1">
      <c r="A218" s="33" t="s">
        <v>28</v>
      </c>
      <c r="B218" s="26">
        <v>144</v>
      </c>
      <c r="C218" s="24" t="s">
        <v>636</v>
      </c>
      <c r="D218" s="12" t="s">
        <v>300</v>
      </c>
      <c r="E218" s="13" t="s">
        <v>502</v>
      </c>
      <c r="F218" s="13" t="s">
        <v>119</v>
      </c>
      <c r="G218" s="13" t="s">
        <v>637</v>
      </c>
      <c r="H218" s="13" t="s">
        <v>638</v>
      </c>
      <c r="I218" s="13" t="s">
        <v>202</v>
      </c>
      <c r="J218" s="14" t="s">
        <v>639</v>
      </c>
      <c r="K218" s="13" t="s">
        <v>227</v>
      </c>
      <c r="L218" s="13" t="s">
        <v>39</v>
      </c>
      <c r="M218" s="13" t="s">
        <v>38</v>
      </c>
      <c r="N218" s="13" t="s">
        <v>39</v>
      </c>
      <c r="O218" s="13" t="s">
        <v>78</v>
      </c>
      <c r="P218" s="13" t="s">
        <v>56</v>
      </c>
      <c r="Q218" s="14" t="s">
        <v>145</v>
      </c>
      <c r="R218" s="13" t="s">
        <v>139</v>
      </c>
      <c r="S218" s="13" t="s">
        <v>640</v>
      </c>
      <c r="T218" s="13" t="s">
        <v>641</v>
      </c>
      <c r="U218" s="14" t="s">
        <v>642</v>
      </c>
      <c r="V218" s="14" t="s">
        <v>71</v>
      </c>
      <c r="W218" s="14" t="s">
        <v>61</v>
      </c>
      <c r="X218" s="14" t="s">
        <v>337</v>
      </c>
    </row>
    <row r="219" spans="1:24" ht="28.5" customHeight="1">
      <c r="A219" s="33" t="s">
        <v>28</v>
      </c>
      <c r="B219" s="26">
        <v>144</v>
      </c>
      <c r="C219" s="24" t="s">
        <v>643</v>
      </c>
      <c r="D219" s="12" t="s">
        <v>308</v>
      </c>
      <c r="E219" s="13" t="s">
        <v>644</v>
      </c>
      <c r="F219" s="13" t="s">
        <v>185</v>
      </c>
      <c r="G219" s="13" t="s">
        <v>82</v>
      </c>
      <c r="H219" s="13" t="s">
        <v>645</v>
      </c>
      <c r="I219" s="13" t="s">
        <v>185</v>
      </c>
      <c r="J219" s="14" t="s">
        <v>551</v>
      </c>
      <c r="K219" s="13" t="s">
        <v>73</v>
      </c>
      <c r="L219" s="13" t="s">
        <v>39</v>
      </c>
      <c r="M219" s="13" t="s">
        <v>40</v>
      </c>
      <c r="N219" s="13" t="s">
        <v>39</v>
      </c>
      <c r="O219" s="13" t="s">
        <v>78</v>
      </c>
      <c r="P219" s="13" t="s">
        <v>40</v>
      </c>
      <c r="Q219" s="14" t="s">
        <v>160</v>
      </c>
      <c r="R219" s="13" t="s">
        <v>91</v>
      </c>
      <c r="S219" s="13" t="s">
        <v>646</v>
      </c>
      <c r="T219" s="13" t="s">
        <v>647</v>
      </c>
      <c r="U219" s="14" t="s">
        <v>436</v>
      </c>
      <c r="V219" s="14" t="s">
        <v>123</v>
      </c>
      <c r="W219" s="14" t="s">
        <v>145</v>
      </c>
      <c r="X219" s="14" t="s">
        <v>286</v>
      </c>
    </row>
    <row r="220" spans="1:24" ht="28.5" customHeight="1">
      <c r="A220" s="33" t="s">
        <v>28</v>
      </c>
      <c r="B220" s="26">
        <v>405</v>
      </c>
      <c r="C220" s="24" t="s">
        <v>648</v>
      </c>
      <c r="D220" s="12" t="s">
        <v>649</v>
      </c>
      <c r="E220" s="13" t="s">
        <v>650</v>
      </c>
      <c r="F220" s="13" t="s">
        <v>651</v>
      </c>
      <c r="G220" s="13" t="s">
        <v>135</v>
      </c>
      <c r="H220" s="13" t="s">
        <v>652</v>
      </c>
      <c r="I220" s="13" t="s">
        <v>277</v>
      </c>
      <c r="J220" s="14" t="s">
        <v>653</v>
      </c>
      <c r="K220" s="13" t="s">
        <v>145</v>
      </c>
      <c r="L220" s="13" t="s">
        <v>39</v>
      </c>
      <c r="M220" s="13" t="s">
        <v>56</v>
      </c>
      <c r="N220" s="13" t="s">
        <v>40</v>
      </c>
      <c r="O220" s="13" t="s">
        <v>78</v>
      </c>
      <c r="P220" s="13" t="s">
        <v>177</v>
      </c>
      <c r="Q220" s="14" t="s">
        <v>446</v>
      </c>
      <c r="R220" s="13" t="s">
        <v>289</v>
      </c>
      <c r="S220" s="13" t="s">
        <v>654</v>
      </c>
      <c r="T220" s="13" t="s">
        <v>655</v>
      </c>
      <c r="U220" s="14" t="s">
        <v>576</v>
      </c>
      <c r="V220" s="14" t="s">
        <v>437</v>
      </c>
      <c r="W220" s="14" t="s">
        <v>511</v>
      </c>
      <c r="X220" s="14" t="s">
        <v>304</v>
      </c>
    </row>
    <row r="221" spans="1:24" ht="28.5" customHeight="1">
      <c r="A221" s="33" t="s">
        <v>28</v>
      </c>
      <c r="B221" s="26">
        <v>405</v>
      </c>
      <c r="C221" s="24" t="s">
        <v>656</v>
      </c>
      <c r="D221" s="12" t="s">
        <v>430</v>
      </c>
      <c r="E221" s="13" t="s">
        <v>397</v>
      </c>
      <c r="F221" s="13" t="s">
        <v>657</v>
      </c>
      <c r="G221" s="13" t="s">
        <v>135</v>
      </c>
      <c r="H221" s="13" t="s">
        <v>658</v>
      </c>
      <c r="I221" s="13" t="s">
        <v>294</v>
      </c>
      <c r="J221" s="14" t="s">
        <v>659</v>
      </c>
      <c r="K221" s="13" t="s">
        <v>145</v>
      </c>
      <c r="L221" s="13" t="s">
        <v>39</v>
      </c>
      <c r="M221" s="13" t="s">
        <v>56</v>
      </c>
      <c r="N221" s="13" t="s">
        <v>56</v>
      </c>
      <c r="O221" s="13" t="s">
        <v>53</v>
      </c>
      <c r="P221" s="13" t="s">
        <v>78</v>
      </c>
      <c r="Q221" s="14" t="s">
        <v>278</v>
      </c>
      <c r="R221" s="13" t="s">
        <v>500</v>
      </c>
      <c r="S221" s="13" t="s">
        <v>203</v>
      </c>
      <c r="T221" s="13" t="s">
        <v>660</v>
      </c>
      <c r="U221" s="14" t="s">
        <v>661</v>
      </c>
      <c r="V221" s="14" t="s">
        <v>71</v>
      </c>
      <c r="W221" s="14" t="s">
        <v>179</v>
      </c>
      <c r="X221" s="14" t="s">
        <v>619</v>
      </c>
    </row>
    <row r="222" spans="1:24" ht="28.5" customHeight="1">
      <c r="A222" s="33" t="s">
        <v>28</v>
      </c>
      <c r="B222" s="26">
        <v>109</v>
      </c>
      <c r="C222" s="24" t="s">
        <v>192</v>
      </c>
      <c r="D222" s="12" t="s">
        <v>118</v>
      </c>
      <c r="E222" s="13" t="s">
        <v>193</v>
      </c>
      <c r="F222" s="13" t="s">
        <v>53</v>
      </c>
      <c r="G222" s="13" t="s">
        <v>194</v>
      </c>
      <c r="H222" s="13" t="s">
        <v>195</v>
      </c>
      <c r="I222" s="13" t="s">
        <v>39</v>
      </c>
      <c r="J222" s="14" t="s">
        <v>39</v>
      </c>
      <c r="K222" s="13" t="s">
        <v>55</v>
      </c>
      <c r="L222" s="13" t="s">
        <v>39</v>
      </c>
      <c r="M222" s="13" t="s">
        <v>38</v>
      </c>
      <c r="N222" s="13" t="s">
        <v>39</v>
      </c>
      <c r="O222" s="13" t="s">
        <v>39</v>
      </c>
      <c r="P222" s="13" t="s">
        <v>38</v>
      </c>
      <c r="Q222" s="14" t="s">
        <v>35</v>
      </c>
      <c r="R222" s="13" t="s">
        <v>196</v>
      </c>
      <c r="S222" s="13" t="s">
        <v>197</v>
      </c>
      <c r="T222" s="13" t="s">
        <v>198</v>
      </c>
      <c r="U222" s="14" t="s">
        <v>199</v>
      </c>
      <c r="V222" s="14" t="s">
        <v>179</v>
      </c>
      <c r="W222" s="14" t="s">
        <v>79</v>
      </c>
      <c r="X222" s="14" t="s">
        <v>200</v>
      </c>
    </row>
    <row r="223" spans="1:24" ht="28.5" customHeight="1">
      <c r="A223" s="33" t="s">
        <v>28</v>
      </c>
      <c r="B223" s="26">
        <v>109</v>
      </c>
      <c r="C223" s="24" t="s">
        <v>201</v>
      </c>
      <c r="D223" s="12" t="s">
        <v>128</v>
      </c>
      <c r="E223" s="13" t="s">
        <v>202</v>
      </c>
      <c r="F223" s="13" t="s">
        <v>79</v>
      </c>
      <c r="G223" s="13" t="s">
        <v>203</v>
      </c>
      <c r="H223" s="13" t="s">
        <v>204</v>
      </c>
      <c r="I223" s="13" t="s">
        <v>39</v>
      </c>
      <c r="J223" s="14" t="s">
        <v>39</v>
      </c>
      <c r="K223" s="13" t="s">
        <v>81</v>
      </c>
      <c r="L223" s="13" t="s">
        <v>39</v>
      </c>
      <c r="M223" s="13" t="s">
        <v>38</v>
      </c>
      <c r="N223" s="13" t="s">
        <v>38</v>
      </c>
      <c r="O223" s="13" t="s">
        <v>39</v>
      </c>
      <c r="P223" s="13" t="s">
        <v>38</v>
      </c>
      <c r="Q223" s="14" t="s">
        <v>53</v>
      </c>
      <c r="R223" s="13" t="s">
        <v>97</v>
      </c>
      <c r="S223" s="13" t="s">
        <v>205</v>
      </c>
      <c r="T223" s="13" t="s">
        <v>206</v>
      </c>
      <c r="U223" s="14" t="s">
        <v>207</v>
      </c>
      <c r="V223" s="14" t="s">
        <v>208</v>
      </c>
      <c r="W223" s="14" t="s">
        <v>72</v>
      </c>
      <c r="X223" s="14" t="s">
        <v>88</v>
      </c>
    </row>
    <row r="224" spans="1:24" ht="28.5" customHeight="1">
      <c r="A224" s="33" t="s">
        <v>28</v>
      </c>
      <c r="B224" s="26">
        <v>108</v>
      </c>
      <c r="C224" s="24" t="s">
        <v>209</v>
      </c>
      <c r="D224" s="12" t="s">
        <v>128</v>
      </c>
      <c r="E224" s="13" t="s">
        <v>119</v>
      </c>
      <c r="F224" s="13" t="s">
        <v>53</v>
      </c>
      <c r="G224" s="13" t="s">
        <v>210</v>
      </c>
      <c r="H224" s="13" t="s">
        <v>211</v>
      </c>
      <c r="I224" s="13" t="s">
        <v>39</v>
      </c>
      <c r="J224" s="14" t="s">
        <v>39</v>
      </c>
      <c r="K224" s="13" t="s">
        <v>62</v>
      </c>
      <c r="L224" s="13" t="s">
        <v>39</v>
      </c>
      <c r="M224" s="13" t="s">
        <v>38</v>
      </c>
      <c r="N224" s="13" t="s">
        <v>39</v>
      </c>
      <c r="O224" s="13" t="s">
        <v>39</v>
      </c>
      <c r="P224" s="13" t="s">
        <v>38</v>
      </c>
      <c r="Q224" s="14" t="s">
        <v>45</v>
      </c>
      <c r="R224" s="13" t="s">
        <v>212</v>
      </c>
      <c r="S224" s="13" t="s">
        <v>213</v>
      </c>
      <c r="T224" s="13" t="s">
        <v>214</v>
      </c>
      <c r="U224" s="14" t="s">
        <v>215</v>
      </c>
      <c r="V224" s="14" t="s">
        <v>62</v>
      </c>
      <c r="W224" s="14" t="s">
        <v>78</v>
      </c>
      <c r="X224" s="14" t="s">
        <v>39</v>
      </c>
    </row>
    <row r="225" spans="1:24" ht="28.5" customHeight="1">
      <c r="A225" s="33" t="s">
        <v>28</v>
      </c>
      <c r="B225" s="26">
        <v>108</v>
      </c>
      <c r="C225" s="24" t="s">
        <v>216</v>
      </c>
      <c r="D225" s="12" t="s">
        <v>217</v>
      </c>
      <c r="E225" s="13" t="s">
        <v>32</v>
      </c>
      <c r="F225" s="13" t="s">
        <v>78</v>
      </c>
      <c r="G225" s="13" t="s">
        <v>218</v>
      </c>
      <c r="H225" s="13" t="s">
        <v>219</v>
      </c>
      <c r="I225" s="13" t="s">
        <v>39</v>
      </c>
      <c r="J225" s="14" t="s">
        <v>39</v>
      </c>
      <c r="K225" s="13" t="s">
        <v>81</v>
      </c>
      <c r="L225" s="13" t="s">
        <v>39</v>
      </c>
      <c r="M225" s="13" t="s">
        <v>38</v>
      </c>
      <c r="N225" s="13" t="s">
        <v>39</v>
      </c>
      <c r="O225" s="13" t="s">
        <v>39</v>
      </c>
      <c r="P225" s="13" t="s">
        <v>38</v>
      </c>
      <c r="Q225" s="14" t="s">
        <v>172</v>
      </c>
      <c r="R225" s="13" t="s">
        <v>220</v>
      </c>
      <c r="S225" s="13" t="s">
        <v>221</v>
      </c>
      <c r="T225" s="13" t="s">
        <v>222</v>
      </c>
      <c r="U225" s="14" t="s">
        <v>223</v>
      </c>
      <c r="V225" s="14" t="s">
        <v>81</v>
      </c>
      <c r="W225" s="14" t="s">
        <v>79</v>
      </c>
      <c r="X225" s="14" t="s">
        <v>39</v>
      </c>
    </row>
    <row r="226" spans="1:24" ht="28.5" customHeight="1">
      <c r="A226" s="33" t="s">
        <v>28</v>
      </c>
      <c r="B226" s="26">
        <v>520</v>
      </c>
      <c r="C226" s="24" t="s">
        <v>346</v>
      </c>
      <c r="D226" s="12" t="s">
        <v>48</v>
      </c>
      <c r="E226" s="13" t="s">
        <v>56</v>
      </c>
      <c r="F226" s="13" t="s">
        <v>38</v>
      </c>
      <c r="G226" s="13" t="s">
        <v>347</v>
      </c>
      <c r="H226" s="13" t="s">
        <v>348</v>
      </c>
      <c r="I226" s="13" t="s">
        <v>190</v>
      </c>
      <c r="J226" s="14" t="s">
        <v>123</v>
      </c>
      <c r="K226" s="13" t="s">
        <v>38</v>
      </c>
      <c r="L226" s="13" t="s">
        <v>39</v>
      </c>
      <c r="M226" s="13" t="s">
        <v>39</v>
      </c>
      <c r="N226" s="13" t="s">
        <v>39</v>
      </c>
      <c r="O226" s="13" t="s">
        <v>39</v>
      </c>
      <c r="P226" s="13" t="s">
        <v>39</v>
      </c>
      <c r="Q226" s="14" t="s">
        <v>38</v>
      </c>
      <c r="R226" s="13" t="s">
        <v>72</v>
      </c>
      <c r="S226" s="13" t="s">
        <v>311</v>
      </c>
      <c r="T226" s="13" t="s">
        <v>191</v>
      </c>
      <c r="U226" s="14" t="s">
        <v>49</v>
      </c>
      <c r="V226" s="14" t="s">
        <v>40</v>
      </c>
      <c r="W226" s="14" t="s">
        <v>39</v>
      </c>
      <c r="X226" s="14" t="s">
        <v>56</v>
      </c>
    </row>
    <row r="227" spans="3:24" ht="28.5" customHeight="1">
      <c r="C227" s="25" t="s">
        <v>114</v>
      </c>
      <c r="D227" s="7"/>
      <c r="E227" s="20">
        <f>E216+E218+E221+E222+E224+E226</f>
        <v>0</v>
      </c>
      <c r="F227" s="20">
        <f>F216+F218+F221+F222+F224+F226</f>
        <v>0</v>
      </c>
      <c r="G227" s="20">
        <f>G216+G218+G221+G222+G224+G226</f>
        <v>0</v>
      </c>
      <c r="H227" s="20">
        <f>H216+H218+H221+H222+H224+H226</f>
        <v>0</v>
      </c>
      <c r="I227" s="20">
        <f>I216+I218+I221+I222+I224+I226</f>
        <v>0</v>
      </c>
      <c r="J227" s="20">
        <f>J216+J218+J221+J222+J224+J226</f>
        <v>0</v>
      </c>
      <c r="K227" s="20">
        <f>K216+K218+K221+K222+K224+K226</f>
        <v>0</v>
      </c>
      <c r="L227" s="20">
        <f>L216+L218+L221+L222+L224+L226</f>
        <v>0</v>
      </c>
      <c r="M227" s="20">
        <f>M216+M218+M221+M222+M224+M226</f>
        <v>0</v>
      </c>
      <c r="N227" s="20">
        <f>N216+N218+N221+N222+N224+N226</f>
        <v>0</v>
      </c>
      <c r="O227" s="20">
        <f>O216+O218+O221+O222+O224+O226</f>
        <v>0</v>
      </c>
      <c r="P227" s="20">
        <f>P216+P218+P221+P222+P224+P226</f>
        <v>0</v>
      </c>
      <c r="Q227" s="20">
        <f>Q216+Q218+Q221+Q222+Q224+Q226</f>
        <v>0</v>
      </c>
      <c r="R227" s="20">
        <f>R216+R218+R221+R222+R224+R226</f>
        <v>0</v>
      </c>
      <c r="S227" s="20">
        <f>S216+S218+S221+S222+S224+S226</f>
        <v>0</v>
      </c>
      <c r="T227" s="20">
        <f>T216+T218+T221+T222+T224+T226</f>
        <v>0</v>
      </c>
      <c r="U227" s="20">
        <f>U216+U218+U221+U222+U224+U226</f>
        <v>0</v>
      </c>
      <c r="V227" s="20">
        <f>V216+V218+V221+V222+V224+V226</f>
        <v>0</v>
      </c>
      <c r="W227" s="20">
        <f>W216+W218+W221+W222+W224+W226</f>
        <v>0</v>
      </c>
      <c r="X227" s="20">
        <f>X216+X218+X221+X222+X224+X226</f>
        <v>0</v>
      </c>
    </row>
    <row r="228" spans="3:24" ht="28.5" customHeight="1">
      <c r="C228" s="25" t="s">
        <v>115</v>
      </c>
      <c r="D228" s="7"/>
      <c r="E228" s="20">
        <f>E217+E219+E220+E223+E225+E226</f>
        <v>0</v>
      </c>
      <c r="F228" s="20">
        <f>F217+F219+F220+F223+F225+F226</f>
        <v>0</v>
      </c>
      <c r="G228" s="20">
        <f>G217+G219+G220+G223+G225+G226</f>
        <v>0</v>
      </c>
      <c r="H228" s="20">
        <f>H217+H219+H220+H223+H225+H226</f>
        <v>0</v>
      </c>
      <c r="I228" s="20">
        <f>I217+I219+I220+I223+I225+I226</f>
        <v>0</v>
      </c>
      <c r="J228" s="20">
        <f>J217+J219+J220+J223+J225+J226</f>
        <v>0</v>
      </c>
      <c r="K228" s="20">
        <f>K217+K219+K220+K223+K225+K226</f>
        <v>0</v>
      </c>
      <c r="L228" s="20">
        <f>L217+L219+L220+L223+L225+L226</f>
        <v>0</v>
      </c>
      <c r="M228" s="20">
        <f>M217+M219+M220+M223+M225+M226</f>
        <v>0</v>
      </c>
      <c r="N228" s="20">
        <f>N217+N219+N220+N223+N225+N226</f>
        <v>0</v>
      </c>
      <c r="O228" s="20">
        <f>O217+O219+O220+O223+O225+O226</f>
        <v>0</v>
      </c>
      <c r="P228" s="20">
        <f>P217+P219+P220+P223+P225+P226</f>
        <v>0</v>
      </c>
      <c r="Q228" s="20">
        <f>Q217+Q219+Q220+Q223+Q225+Q226</f>
        <v>0</v>
      </c>
      <c r="R228" s="20">
        <f>R217+R219+R220+R223+R225+R226</f>
        <v>0</v>
      </c>
      <c r="S228" s="20">
        <f>S217+S219+S220+S223+S225+S226</f>
        <v>0</v>
      </c>
      <c r="T228" s="20">
        <f>T217+T219+T220+T223+T225+T226</f>
        <v>0</v>
      </c>
      <c r="U228" s="20">
        <f>U217+U219+U220+U223+U225+U226</f>
        <v>0</v>
      </c>
      <c r="V228" s="20">
        <f>V217+V219+V220+V223+V225+V226</f>
        <v>0</v>
      </c>
      <c r="W228" s="20">
        <f>W217+W219+W220+W223+W225+W226</f>
        <v>0</v>
      </c>
      <c r="X228" s="20">
        <f>X217+X219+X220+X223+X225+X226</f>
        <v>0</v>
      </c>
    </row>
    <row r="229" spans="1:24" ht="28.5" customHeight="1">
      <c r="A229" s="9" t="s">
        <v>224</v>
      </c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28.5" customHeight="1">
      <c r="A230" s="33" t="s">
        <v>28</v>
      </c>
      <c r="B230" s="26">
        <v>563</v>
      </c>
      <c r="C230" s="24" t="s">
        <v>662</v>
      </c>
      <c r="D230" s="12" t="s">
        <v>65</v>
      </c>
      <c r="E230" s="13" t="s">
        <v>49</v>
      </c>
      <c r="F230" s="13" t="s">
        <v>663</v>
      </c>
      <c r="G230" s="13" t="s">
        <v>664</v>
      </c>
      <c r="H230" s="13" t="s">
        <v>665</v>
      </c>
      <c r="I230" s="13" t="s">
        <v>39</v>
      </c>
      <c r="J230" s="14" t="s">
        <v>666</v>
      </c>
      <c r="K230" s="13" t="s">
        <v>79</v>
      </c>
      <c r="L230" s="13" t="s">
        <v>56</v>
      </c>
      <c r="M230" s="13" t="s">
        <v>38</v>
      </c>
      <c r="N230" s="13" t="s">
        <v>39</v>
      </c>
      <c r="O230" s="13" t="s">
        <v>39</v>
      </c>
      <c r="P230" s="13" t="s">
        <v>39</v>
      </c>
      <c r="Q230" s="14" t="s">
        <v>79</v>
      </c>
      <c r="R230" s="13" t="s">
        <v>288</v>
      </c>
      <c r="S230" s="13" t="s">
        <v>183</v>
      </c>
      <c r="T230" s="13" t="s">
        <v>667</v>
      </c>
      <c r="U230" s="14" t="s">
        <v>668</v>
      </c>
      <c r="V230" s="14" t="s">
        <v>53</v>
      </c>
      <c r="W230" s="14" t="s">
        <v>35</v>
      </c>
      <c r="X230" s="14" t="s">
        <v>61</v>
      </c>
    </row>
    <row r="231" spans="1:24" ht="28.5" customHeight="1">
      <c r="A231" s="33" t="s">
        <v>28</v>
      </c>
      <c r="B231" s="26">
        <v>517</v>
      </c>
      <c r="C231" s="24" t="s">
        <v>441</v>
      </c>
      <c r="D231" s="12" t="s">
        <v>65</v>
      </c>
      <c r="E231" s="13" t="s">
        <v>352</v>
      </c>
      <c r="F231" s="13" t="s">
        <v>227</v>
      </c>
      <c r="G231" s="13" t="s">
        <v>88</v>
      </c>
      <c r="H231" s="13" t="s">
        <v>442</v>
      </c>
      <c r="I231" s="13" t="s">
        <v>79</v>
      </c>
      <c r="J231" s="14" t="s">
        <v>338</v>
      </c>
      <c r="K231" s="13" t="s">
        <v>39</v>
      </c>
      <c r="L231" s="13" t="s">
        <v>39</v>
      </c>
      <c r="M231" s="13" t="s">
        <v>39</v>
      </c>
      <c r="N231" s="13" t="s">
        <v>56</v>
      </c>
      <c r="O231" s="13" t="s">
        <v>39</v>
      </c>
      <c r="P231" s="13" t="s">
        <v>39</v>
      </c>
      <c r="Q231" s="14" t="s">
        <v>38</v>
      </c>
      <c r="R231" s="13" t="s">
        <v>39</v>
      </c>
      <c r="S231" s="13" t="s">
        <v>443</v>
      </c>
      <c r="T231" s="13" t="s">
        <v>444</v>
      </c>
      <c r="U231" s="14" t="s">
        <v>233</v>
      </c>
      <c r="V231" s="14" t="s">
        <v>39</v>
      </c>
      <c r="W231" s="14" t="s">
        <v>39</v>
      </c>
      <c r="X231" s="14" t="s">
        <v>39</v>
      </c>
    </row>
    <row r="232" spans="3:24" ht="28.5" customHeight="1">
      <c r="C232" s="25" t="s">
        <v>114</v>
      </c>
      <c r="D232" s="7"/>
      <c r="E232" s="20">
        <f>E230+E231</f>
        <v>0</v>
      </c>
      <c r="F232" s="20">
        <f>F230+F231</f>
        <v>0</v>
      </c>
      <c r="G232" s="20">
        <f>G230+G231</f>
        <v>0</v>
      </c>
      <c r="H232" s="20">
        <f>H230+H231</f>
        <v>0</v>
      </c>
      <c r="I232" s="20">
        <f>I230+I231</f>
        <v>0</v>
      </c>
      <c r="J232" s="20">
        <f>J230+J231</f>
        <v>0</v>
      </c>
      <c r="K232" s="20">
        <f>K230+K231</f>
        <v>0</v>
      </c>
      <c r="L232" s="20">
        <f>L230+L231</f>
        <v>0</v>
      </c>
      <c r="M232" s="20">
        <f>M230+M231</f>
        <v>0</v>
      </c>
      <c r="N232" s="20">
        <f>N230+N231</f>
        <v>0</v>
      </c>
      <c r="O232" s="20">
        <f>O230+O231</f>
        <v>0</v>
      </c>
      <c r="P232" s="20">
        <f>P230+P231</f>
        <v>0</v>
      </c>
      <c r="Q232" s="20">
        <f>Q230+Q231</f>
        <v>0</v>
      </c>
      <c r="R232" s="20">
        <f>R230+R231</f>
        <v>0</v>
      </c>
      <c r="S232" s="20">
        <f>S230+S231</f>
        <v>0</v>
      </c>
      <c r="T232" s="20">
        <f>T230+T231</f>
        <v>0</v>
      </c>
      <c r="U232" s="20">
        <f>U230+U231</f>
        <v>0</v>
      </c>
      <c r="V232" s="20">
        <f>V230+V231</f>
        <v>0</v>
      </c>
      <c r="W232" s="20">
        <f>W230+W231</f>
        <v>0</v>
      </c>
      <c r="X232" s="20">
        <f>X230+X231</f>
        <v>0</v>
      </c>
    </row>
    <row r="233" spans="3:24" ht="28.5" customHeight="1">
      <c r="C233" s="25" t="s">
        <v>115</v>
      </c>
      <c r="D233" s="7"/>
      <c r="E233" s="20">
        <f>E230+E231</f>
        <v>0</v>
      </c>
      <c r="F233" s="20">
        <f>F230+F231</f>
        <v>0</v>
      </c>
      <c r="G233" s="20">
        <f>G230+G231</f>
        <v>0</v>
      </c>
      <c r="H233" s="20">
        <f>H230+H231</f>
        <v>0</v>
      </c>
      <c r="I233" s="20">
        <f>I230+I231</f>
        <v>0</v>
      </c>
      <c r="J233" s="20">
        <f>J230+J231</f>
        <v>0</v>
      </c>
      <c r="K233" s="20">
        <f>K230+K231</f>
        <v>0</v>
      </c>
      <c r="L233" s="20">
        <f>L230+L231</f>
        <v>0</v>
      </c>
      <c r="M233" s="20">
        <f>M230+M231</f>
        <v>0</v>
      </c>
      <c r="N233" s="20">
        <f>N230+N231</f>
        <v>0</v>
      </c>
      <c r="O233" s="20">
        <f>O230+O231</f>
        <v>0</v>
      </c>
      <c r="P233" s="20">
        <f>P230+P231</f>
        <v>0</v>
      </c>
      <c r="Q233" s="20">
        <f>Q230+Q231</f>
        <v>0</v>
      </c>
      <c r="R233" s="20">
        <f>R230+R231</f>
        <v>0</v>
      </c>
      <c r="S233" s="20">
        <f>S230+S231</f>
        <v>0</v>
      </c>
      <c r="T233" s="20">
        <f>T230+T231</f>
        <v>0</v>
      </c>
      <c r="U233" s="20">
        <f>U230+U231</f>
        <v>0</v>
      </c>
      <c r="V233" s="20">
        <f>V230+V231</f>
        <v>0</v>
      </c>
      <c r="W233" s="20">
        <f>W230+W231</f>
        <v>0</v>
      </c>
      <c r="X233" s="20">
        <f>X230+X231</f>
        <v>0</v>
      </c>
    </row>
    <row r="234" spans="3:24" ht="28.5" customHeight="1">
      <c r="C234" s="25" t="s">
        <v>240</v>
      </c>
      <c r="D234" s="7"/>
      <c r="E234" s="20">
        <f aca="true" t="shared" si="120" ref="E234:E235">E213+E227+E232</f>
        <v>0</v>
      </c>
      <c r="F234" s="20">
        <f aca="true" t="shared" si="121" ref="F234:F235">F213+F227+F232</f>
        <v>0</v>
      </c>
      <c r="G234" s="20">
        <f aca="true" t="shared" si="122" ref="G234:G235">G213+G227+G232</f>
        <v>0</v>
      </c>
      <c r="H234" s="20">
        <f aca="true" t="shared" si="123" ref="H234:H235">H213+H227+H232</f>
        <v>0</v>
      </c>
      <c r="I234" s="20">
        <f aca="true" t="shared" si="124" ref="I234:I235">I213+I227+I232</f>
        <v>0</v>
      </c>
      <c r="J234" s="20">
        <f aca="true" t="shared" si="125" ref="J234:J235">J213+J227+J232</f>
        <v>0</v>
      </c>
      <c r="K234" s="20">
        <f aca="true" t="shared" si="126" ref="K234:K235">K213+K227+K232</f>
        <v>0</v>
      </c>
      <c r="L234" s="20">
        <f aca="true" t="shared" si="127" ref="L234:L235">L213+L227+L232</f>
        <v>0</v>
      </c>
      <c r="M234" s="20">
        <f aca="true" t="shared" si="128" ref="M234:M235">M213+M227+M232</f>
        <v>0</v>
      </c>
      <c r="N234" s="20">
        <f aca="true" t="shared" si="129" ref="N234:N235">N213+N227+N232</f>
        <v>0</v>
      </c>
      <c r="O234" s="20">
        <f aca="true" t="shared" si="130" ref="O234:O235">O213+O227+O232</f>
        <v>0</v>
      </c>
      <c r="P234" s="20">
        <f aca="true" t="shared" si="131" ref="P234:P235">P213+P227+P232</f>
        <v>0</v>
      </c>
      <c r="Q234" s="20">
        <f aca="true" t="shared" si="132" ref="Q234:Q235">Q213+Q227+Q232</f>
        <v>0</v>
      </c>
      <c r="R234" s="20">
        <f aca="true" t="shared" si="133" ref="R234:R235">R213+R227+R232</f>
        <v>0</v>
      </c>
      <c r="S234" s="20">
        <f aca="true" t="shared" si="134" ref="S234:S235">S213+S227+S232</f>
        <v>0</v>
      </c>
      <c r="T234" s="20">
        <f aca="true" t="shared" si="135" ref="T234:T235">T213+T227+T232</f>
        <v>0</v>
      </c>
      <c r="U234" s="20">
        <f aca="true" t="shared" si="136" ref="U234:U235">U213+U227+U232</f>
        <v>0</v>
      </c>
      <c r="V234" s="20">
        <f aca="true" t="shared" si="137" ref="V234:V235">V213+V227+V232</f>
        <v>0</v>
      </c>
      <c r="W234" s="20">
        <f aca="true" t="shared" si="138" ref="W234:W235">W213+W227+W232</f>
        <v>0</v>
      </c>
      <c r="X234" s="20">
        <f aca="true" t="shared" si="139" ref="X234:X235">X213+X227+X232</f>
        <v>0</v>
      </c>
    </row>
    <row r="235" spans="3:24" ht="28.5" customHeight="1">
      <c r="C235" s="25" t="s">
        <v>241</v>
      </c>
      <c r="D235" s="7"/>
      <c r="E235" s="20">
        <f t="shared" si="120"/>
        <v>0</v>
      </c>
      <c r="F235" s="20">
        <f t="shared" si="121"/>
        <v>0</v>
      </c>
      <c r="G235" s="20">
        <f t="shared" si="122"/>
        <v>0</v>
      </c>
      <c r="H235" s="20">
        <f t="shared" si="123"/>
        <v>0</v>
      </c>
      <c r="I235" s="20">
        <f t="shared" si="124"/>
        <v>0</v>
      </c>
      <c r="J235" s="20">
        <f t="shared" si="125"/>
        <v>0</v>
      </c>
      <c r="K235" s="20">
        <f t="shared" si="126"/>
        <v>0</v>
      </c>
      <c r="L235" s="20">
        <f t="shared" si="127"/>
        <v>0</v>
      </c>
      <c r="M235" s="20">
        <f t="shared" si="128"/>
        <v>0</v>
      </c>
      <c r="N235" s="20">
        <f t="shared" si="129"/>
        <v>0</v>
      </c>
      <c r="O235" s="20">
        <f t="shared" si="130"/>
        <v>0</v>
      </c>
      <c r="P235" s="20">
        <f t="shared" si="131"/>
        <v>0</v>
      </c>
      <c r="Q235" s="20">
        <f t="shared" si="132"/>
        <v>0</v>
      </c>
      <c r="R235" s="20">
        <f t="shared" si="133"/>
        <v>0</v>
      </c>
      <c r="S235" s="20">
        <f t="shared" si="134"/>
        <v>0</v>
      </c>
      <c r="T235" s="20">
        <f t="shared" si="135"/>
        <v>0</v>
      </c>
      <c r="U235" s="20">
        <f t="shared" si="136"/>
        <v>0</v>
      </c>
      <c r="V235" s="20">
        <f t="shared" si="137"/>
        <v>0</v>
      </c>
      <c r="W235" s="20">
        <f t="shared" si="138"/>
        <v>0</v>
      </c>
      <c r="X235" s="20">
        <f t="shared" si="139"/>
        <v>0</v>
      </c>
    </row>
    <row r="236" spans="1:24" ht="28.5" customHeight="1">
      <c r="A236" s="3" t="s">
        <v>669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28.5" customHeight="1">
      <c r="A237" s="4" t="s">
        <v>1</v>
      </c>
      <c r="B237" s="4"/>
      <c r="C237" s="6" t="s">
        <v>2</v>
      </c>
      <c r="D237" s="6" t="s">
        <v>3</v>
      </c>
      <c r="E237" s="6" t="s">
        <v>4</v>
      </c>
      <c r="F237" s="6"/>
      <c r="G237" s="6"/>
      <c r="H237" s="7" t="s">
        <v>5</v>
      </c>
      <c r="I237" s="6" t="s">
        <v>6</v>
      </c>
      <c r="J237" s="6"/>
      <c r="K237" s="6"/>
      <c r="L237" s="6"/>
      <c r="M237" s="6"/>
      <c r="N237" s="6"/>
      <c r="O237" s="6"/>
      <c r="P237" s="6"/>
      <c r="Q237" s="6"/>
      <c r="R237" s="6"/>
      <c r="S237" s="4" t="s">
        <v>7</v>
      </c>
      <c r="T237" s="4"/>
      <c r="U237" s="4"/>
      <c r="V237" s="4"/>
      <c r="W237" s="4"/>
      <c r="X237" s="4"/>
    </row>
    <row r="238" spans="1:24" ht="28.5" customHeight="1">
      <c r="A238" s="4"/>
      <c r="B238" s="4"/>
      <c r="C238" s="6"/>
      <c r="D238" s="6"/>
      <c r="E238" s="7" t="s">
        <v>8</v>
      </c>
      <c r="F238" s="7" t="s">
        <v>9</v>
      </c>
      <c r="G238" s="7" t="s">
        <v>10</v>
      </c>
      <c r="H238" s="7"/>
      <c r="I238" s="7" t="s">
        <v>11</v>
      </c>
      <c r="J238" s="8" t="s">
        <v>12</v>
      </c>
      <c r="K238" s="7" t="s">
        <v>13</v>
      </c>
      <c r="L238" s="7" t="s">
        <v>14</v>
      </c>
      <c r="M238" s="7" t="s">
        <v>15</v>
      </c>
      <c r="N238" s="7" t="s">
        <v>16</v>
      </c>
      <c r="O238" s="7" t="s">
        <v>17</v>
      </c>
      <c r="P238" s="7" t="s">
        <v>18</v>
      </c>
      <c r="Q238" s="8" t="s">
        <v>19</v>
      </c>
      <c r="R238" s="7" t="s">
        <v>20</v>
      </c>
      <c r="S238" s="7" t="s">
        <v>21</v>
      </c>
      <c r="T238" s="7" t="s">
        <v>22</v>
      </c>
      <c r="U238" s="8" t="s">
        <v>23</v>
      </c>
      <c r="V238" s="8" t="s">
        <v>24</v>
      </c>
      <c r="W238" s="8" t="s">
        <v>25</v>
      </c>
      <c r="X238" s="8" t="s">
        <v>26</v>
      </c>
    </row>
    <row r="239" spans="1:24" ht="28.5" customHeight="1">
      <c r="A239" s="9" t="s">
        <v>27</v>
      </c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28.5" customHeight="1">
      <c r="A240" s="33" t="s">
        <v>28</v>
      </c>
      <c r="B240" s="35">
        <v>268</v>
      </c>
      <c r="C240" s="24" t="s">
        <v>362</v>
      </c>
      <c r="D240" s="12" t="s">
        <v>30</v>
      </c>
      <c r="E240" s="13" t="s">
        <v>132</v>
      </c>
      <c r="F240" s="13" t="s">
        <v>260</v>
      </c>
      <c r="G240" s="13" t="s">
        <v>363</v>
      </c>
      <c r="H240" s="13" t="s">
        <v>364</v>
      </c>
      <c r="I240" s="13" t="s">
        <v>35</v>
      </c>
      <c r="J240" s="14" t="s">
        <v>36</v>
      </c>
      <c r="K240" s="13" t="s">
        <v>56</v>
      </c>
      <c r="L240" s="13" t="s">
        <v>38</v>
      </c>
      <c r="M240" s="13" t="s">
        <v>39</v>
      </c>
      <c r="N240" s="13" t="s">
        <v>38</v>
      </c>
      <c r="O240" s="13" t="s">
        <v>39</v>
      </c>
      <c r="P240" s="13" t="s">
        <v>39</v>
      </c>
      <c r="Q240" s="14" t="s">
        <v>35</v>
      </c>
      <c r="R240" s="13" t="s">
        <v>171</v>
      </c>
      <c r="S240" s="13" t="s">
        <v>344</v>
      </c>
      <c r="T240" s="13" t="s">
        <v>365</v>
      </c>
      <c r="U240" s="14" t="s">
        <v>366</v>
      </c>
      <c r="V240" s="14" t="s">
        <v>40</v>
      </c>
      <c r="W240" s="14" t="s">
        <v>78</v>
      </c>
      <c r="X240" s="14" t="s">
        <v>367</v>
      </c>
    </row>
    <row r="241" spans="1:24" ht="28.5" customHeight="1">
      <c r="A241" s="33" t="s">
        <v>28</v>
      </c>
      <c r="B241" s="35">
        <v>268</v>
      </c>
      <c r="C241" s="24" t="s">
        <v>368</v>
      </c>
      <c r="D241" s="12" t="s">
        <v>48</v>
      </c>
      <c r="E241" s="13" t="s">
        <v>369</v>
      </c>
      <c r="F241" s="13" t="s">
        <v>370</v>
      </c>
      <c r="G241" s="13" t="s">
        <v>371</v>
      </c>
      <c r="H241" s="13" t="s">
        <v>372</v>
      </c>
      <c r="I241" s="13" t="s">
        <v>53</v>
      </c>
      <c r="J241" s="14" t="s">
        <v>54</v>
      </c>
      <c r="K241" s="13" t="s">
        <v>56</v>
      </c>
      <c r="L241" s="13" t="s">
        <v>38</v>
      </c>
      <c r="M241" s="13" t="s">
        <v>39</v>
      </c>
      <c r="N241" s="13" t="s">
        <v>56</v>
      </c>
      <c r="O241" s="13" t="s">
        <v>39</v>
      </c>
      <c r="P241" s="13" t="s">
        <v>38</v>
      </c>
      <c r="Q241" s="14" t="s">
        <v>53</v>
      </c>
      <c r="R241" s="13" t="s">
        <v>111</v>
      </c>
      <c r="S241" s="13" t="s">
        <v>373</v>
      </c>
      <c r="T241" s="13" t="s">
        <v>195</v>
      </c>
      <c r="U241" s="14" t="s">
        <v>374</v>
      </c>
      <c r="V241" s="14" t="s">
        <v>35</v>
      </c>
      <c r="W241" s="14" t="s">
        <v>177</v>
      </c>
      <c r="X241" s="14" t="s">
        <v>375</v>
      </c>
    </row>
    <row r="242" spans="1:24" ht="28.5" customHeight="1">
      <c r="A242" s="33" t="s">
        <v>28</v>
      </c>
      <c r="B242" s="35">
        <v>269</v>
      </c>
      <c r="C242" s="24" t="s">
        <v>670</v>
      </c>
      <c r="D242" s="12" t="s">
        <v>118</v>
      </c>
      <c r="E242" s="13" t="s">
        <v>345</v>
      </c>
      <c r="F242" s="13" t="s">
        <v>153</v>
      </c>
      <c r="G242" s="13" t="s">
        <v>502</v>
      </c>
      <c r="H242" s="13" t="s">
        <v>532</v>
      </c>
      <c r="I242" s="13" t="s">
        <v>38</v>
      </c>
      <c r="J242" s="14" t="s">
        <v>671</v>
      </c>
      <c r="K242" s="13" t="s">
        <v>79</v>
      </c>
      <c r="L242" s="13" t="s">
        <v>56</v>
      </c>
      <c r="M242" s="13" t="s">
        <v>39</v>
      </c>
      <c r="N242" s="13" t="s">
        <v>38</v>
      </c>
      <c r="O242" s="13" t="s">
        <v>35</v>
      </c>
      <c r="P242" s="13" t="s">
        <v>39</v>
      </c>
      <c r="Q242" s="14" t="s">
        <v>61</v>
      </c>
      <c r="R242" s="13" t="s">
        <v>172</v>
      </c>
      <c r="S242" s="13" t="s">
        <v>672</v>
      </c>
      <c r="T242" s="13" t="s">
        <v>673</v>
      </c>
      <c r="U242" s="14" t="s">
        <v>416</v>
      </c>
      <c r="V242" s="14" t="s">
        <v>40</v>
      </c>
      <c r="W242" s="14" t="s">
        <v>56</v>
      </c>
      <c r="X242" s="14" t="s">
        <v>160</v>
      </c>
    </row>
    <row r="243" spans="1:24" ht="28.5" customHeight="1">
      <c r="A243" s="33" t="s">
        <v>28</v>
      </c>
      <c r="B243" s="35">
        <v>269</v>
      </c>
      <c r="C243" s="24" t="s">
        <v>674</v>
      </c>
      <c r="D243" s="12" t="s">
        <v>128</v>
      </c>
      <c r="E243" s="13" t="s">
        <v>416</v>
      </c>
      <c r="F243" s="13" t="s">
        <v>46</v>
      </c>
      <c r="G243" s="13" t="s">
        <v>298</v>
      </c>
      <c r="H243" s="13" t="s">
        <v>675</v>
      </c>
      <c r="I243" s="13" t="s">
        <v>38</v>
      </c>
      <c r="J243" s="14" t="s">
        <v>676</v>
      </c>
      <c r="K243" s="13" t="s">
        <v>177</v>
      </c>
      <c r="L243" s="13" t="s">
        <v>40</v>
      </c>
      <c r="M243" s="13" t="s">
        <v>39</v>
      </c>
      <c r="N243" s="13" t="s">
        <v>56</v>
      </c>
      <c r="O243" s="13" t="s">
        <v>78</v>
      </c>
      <c r="P243" s="13" t="s">
        <v>38</v>
      </c>
      <c r="Q243" s="14" t="s">
        <v>160</v>
      </c>
      <c r="R243" s="13" t="s">
        <v>160</v>
      </c>
      <c r="S243" s="13" t="s">
        <v>677</v>
      </c>
      <c r="T243" s="13" t="s">
        <v>678</v>
      </c>
      <c r="U243" s="14" t="s">
        <v>207</v>
      </c>
      <c r="V243" s="14" t="s">
        <v>35</v>
      </c>
      <c r="W243" s="14" t="s">
        <v>56</v>
      </c>
      <c r="X243" s="14" t="s">
        <v>227</v>
      </c>
    </row>
    <row r="244" spans="1:24" ht="28.5" customHeight="1">
      <c r="A244" s="33" t="s">
        <v>28</v>
      </c>
      <c r="B244" s="35">
        <v>105</v>
      </c>
      <c r="C244" s="24" t="s">
        <v>269</v>
      </c>
      <c r="D244" s="12" t="s">
        <v>270</v>
      </c>
      <c r="E244" s="13" t="s">
        <v>38</v>
      </c>
      <c r="F244" s="13" t="s">
        <v>162</v>
      </c>
      <c r="G244" s="13" t="s">
        <v>38</v>
      </c>
      <c r="H244" s="13" t="s">
        <v>271</v>
      </c>
      <c r="I244" s="13" t="s">
        <v>39</v>
      </c>
      <c r="J244" s="14" t="s">
        <v>272</v>
      </c>
      <c r="K244" s="13" t="s">
        <v>56</v>
      </c>
      <c r="L244" s="13" t="s">
        <v>56</v>
      </c>
      <c r="M244" s="13" t="s">
        <v>39</v>
      </c>
      <c r="N244" s="13" t="s">
        <v>39</v>
      </c>
      <c r="O244" s="13" t="s">
        <v>39</v>
      </c>
      <c r="P244" s="13" t="s">
        <v>39</v>
      </c>
      <c r="Q244" s="14" t="s">
        <v>39</v>
      </c>
      <c r="R244" s="13" t="s">
        <v>39</v>
      </c>
      <c r="S244" s="13" t="s">
        <v>45</v>
      </c>
      <c r="T244" s="13" t="s">
        <v>160</v>
      </c>
      <c r="U244" s="14" t="s">
        <v>39</v>
      </c>
      <c r="V244" s="14" t="s">
        <v>39</v>
      </c>
      <c r="W244" s="14" t="s">
        <v>39</v>
      </c>
      <c r="X244" s="14" t="s">
        <v>39</v>
      </c>
    </row>
    <row r="245" spans="1:24" ht="28.5" customHeight="1">
      <c r="A245" s="33" t="s">
        <v>28</v>
      </c>
      <c r="B245" s="35" t="s">
        <v>387</v>
      </c>
      <c r="C245" s="24" t="s">
        <v>388</v>
      </c>
      <c r="D245" s="12" t="s">
        <v>72</v>
      </c>
      <c r="E245" s="13" t="s">
        <v>377</v>
      </c>
      <c r="F245" s="13" t="s">
        <v>55</v>
      </c>
      <c r="G245" s="13" t="s">
        <v>389</v>
      </c>
      <c r="H245" s="13" t="s">
        <v>390</v>
      </c>
      <c r="I245" s="13" t="s">
        <v>391</v>
      </c>
      <c r="J245" s="14" t="s">
        <v>235</v>
      </c>
      <c r="K245" s="13" t="s">
        <v>39</v>
      </c>
      <c r="L245" s="13" t="s">
        <v>39</v>
      </c>
      <c r="M245" s="13" t="s">
        <v>38</v>
      </c>
      <c r="N245" s="13" t="s">
        <v>38</v>
      </c>
      <c r="O245" s="13" t="s">
        <v>39</v>
      </c>
      <c r="P245" s="13" t="s">
        <v>39</v>
      </c>
      <c r="Q245" s="14" t="s">
        <v>61</v>
      </c>
      <c r="R245" s="13" t="s">
        <v>39</v>
      </c>
      <c r="S245" s="13" t="s">
        <v>338</v>
      </c>
      <c r="T245" s="13" t="s">
        <v>392</v>
      </c>
      <c r="U245" s="14" t="s">
        <v>393</v>
      </c>
      <c r="V245" s="14" t="s">
        <v>61</v>
      </c>
      <c r="W245" s="14" t="s">
        <v>39</v>
      </c>
      <c r="X245" s="14" t="s">
        <v>39</v>
      </c>
    </row>
    <row r="246" spans="1:24" ht="28.5" customHeight="1">
      <c r="A246" s="33" t="s">
        <v>28</v>
      </c>
      <c r="B246" s="35">
        <v>111</v>
      </c>
      <c r="C246" s="24" t="s">
        <v>100</v>
      </c>
      <c r="D246" s="12" t="s">
        <v>101</v>
      </c>
      <c r="E246" s="13" t="s">
        <v>96</v>
      </c>
      <c r="F246" s="13" t="s">
        <v>45</v>
      </c>
      <c r="G246" s="13" t="s">
        <v>102</v>
      </c>
      <c r="H246" s="13" t="s">
        <v>103</v>
      </c>
      <c r="I246" s="13" t="s">
        <v>39</v>
      </c>
      <c r="J246" s="14" t="s">
        <v>39</v>
      </c>
      <c r="K246" s="13" t="s">
        <v>39</v>
      </c>
      <c r="L246" s="13" t="s">
        <v>39</v>
      </c>
      <c r="M246" s="13" t="s">
        <v>39</v>
      </c>
      <c r="N246" s="13" t="s">
        <v>39</v>
      </c>
      <c r="O246" s="13" t="s">
        <v>39</v>
      </c>
      <c r="P246" s="13" t="s">
        <v>39</v>
      </c>
      <c r="Q246" s="14" t="s">
        <v>35</v>
      </c>
      <c r="R246" s="13" t="s">
        <v>39</v>
      </c>
      <c r="S246" s="13" t="s">
        <v>104</v>
      </c>
      <c r="T246" s="13" t="s">
        <v>105</v>
      </c>
      <c r="U246" s="14" t="s">
        <v>106</v>
      </c>
      <c r="V246" s="14" t="s">
        <v>35</v>
      </c>
      <c r="W246" s="14" t="s">
        <v>56</v>
      </c>
      <c r="X246" s="14" t="s">
        <v>39</v>
      </c>
    </row>
    <row r="247" spans="1:24" ht="28.5" customHeight="1">
      <c r="A247" s="33" t="s">
        <v>28</v>
      </c>
      <c r="B247" s="35">
        <v>111</v>
      </c>
      <c r="C247" s="24" t="s">
        <v>107</v>
      </c>
      <c r="D247" s="12" t="s">
        <v>108</v>
      </c>
      <c r="E247" s="13" t="s">
        <v>71</v>
      </c>
      <c r="F247" s="13" t="s">
        <v>95</v>
      </c>
      <c r="G247" s="13" t="s">
        <v>109</v>
      </c>
      <c r="H247" s="13" t="s">
        <v>110</v>
      </c>
      <c r="I247" s="13" t="s">
        <v>39</v>
      </c>
      <c r="J247" s="14" t="s">
        <v>39</v>
      </c>
      <c r="K247" s="13" t="s">
        <v>39</v>
      </c>
      <c r="L247" s="13" t="s">
        <v>39</v>
      </c>
      <c r="M247" s="13" t="s">
        <v>39</v>
      </c>
      <c r="N247" s="13" t="s">
        <v>39</v>
      </c>
      <c r="O247" s="13" t="s">
        <v>39</v>
      </c>
      <c r="P247" s="13" t="s">
        <v>39</v>
      </c>
      <c r="Q247" s="14" t="s">
        <v>40</v>
      </c>
      <c r="R247" s="13" t="s">
        <v>39</v>
      </c>
      <c r="S247" s="13" t="s">
        <v>111</v>
      </c>
      <c r="T247" s="13" t="s">
        <v>112</v>
      </c>
      <c r="U247" s="14" t="s">
        <v>113</v>
      </c>
      <c r="V247" s="14" t="s">
        <v>40</v>
      </c>
      <c r="W247" s="14" t="s">
        <v>56</v>
      </c>
      <c r="X247" s="14" t="s">
        <v>39</v>
      </c>
    </row>
    <row r="248" spans="1:24" ht="28.5" customHeight="1">
      <c r="A248" s="33" t="s">
        <v>28</v>
      </c>
      <c r="B248" s="35">
        <v>495</v>
      </c>
      <c r="C248" s="24" t="s">
        <v>459</v>
      </c>
      <c r="D248" s="12" t="s">
        <v>274</v>
      </c>
      <c r="E248" s="13" t="s">
        <v>145</v>
      </c>
      <c r="F248" s="13" t="s">
        <v>62</v>
      </c>
      <c r="G248" s="13" t="s">
        <v>135</v>
      </c>
      <c r="H248" s="13" t="s">
        <v>460</v>
      </c>
      <c r="I248" s="13" t="s">
        <v>40</v>
      </c>
      <c r="J248" s="14" t="s">
        <v>461</v>
      </c>
      <c r="K248" s="13" t="s">
        <v>39</v>
      </c>
      <c r="L248" s="13" t="s">
        <v>39</v>
      </c>
      <c r="M248" s="13" t="s">
        <v>39</v>
      </c>
      <c r="N248" s="13" t="s">
        <v>38</v>
      </c>
      <c r="O248" s="13" t="s">
        <v>39</v>
      </c>
      <c r="P248" s="13" t="s">
        <v>39</v>
      </c>
      <c r="Q248" s="14" t="s">
        <v>56</v>
      </c>
      <c r="R248" s="13" t="s">
        <v>39</v>
      </c>
      <c r="S248" s="13" t="s">
        <v>462</v>
      </c>
      <c r="T248" s="13" t="s">
        <v>463</v>
      </c>
      <c r="U248" s="14" t="s">
        <v>138</v>
      </c>
      <c r="V248" s="14" t="s">
        <v>177</v>
      </c>
      <c r="W248" s="14" t="s">
        <v>56</v>
      </c>
      <c r="X248" s="14" t="s">
        <v>400</v>
      </c>
    </row>
    <row r="249" spans="1:24" ht="28.5" customHeight="1">
      <c r="A249" s="31"/>
      <c r="B249" s="17"/>
      <c r="C249" s="25" t="s">
        <v>114</v>
      </c>
      <c r="D249" s="7"/>
      <c r="E249" s="20">
        <f>E240+E242+E244+E245+E247+E248</f>
        <v>0</v>
      </c>
      <c r="F249" s="20">
        <f>F240+F242+F244+F245+F247+F248</f>
        <v>0</v>
      </c>
      <c r="G249" s="20">
        <f>G240+G242+G244+G245+G247+G248</f>
        <v>0</v>
      </c>
      <c r="H249" s="20">
        <f>H240+H242+H244+H245+H247+H248</f>
        <v>0</v>
      </c>
      <c r="I249" s="20">
        <f>I240+I242+I244+I245+I247+I248</f>
        <v>0</v>
      </c>
      <c r="J249" s="20">
        <f>J240+J242+J244+J245+J247+J248</f>
        <v>0</v>
      </c>
      <c r="K249" s="20">
        <f>K240+K242+K244+K245+K247+K248</f>
        <v>0</v>
      </c>
      <c r="L249" s="20">
        <f>L240+L242+L244+L245+L247+L248</f>
        <v>0</v>
      </c>
      <c r="M249" s="20">
        <f>M240+M242+M244+M245+M247+M248</f>
        <v>0</v>
      </c>
      <c r="N249" s="20">
        <f>N240+N242+N244+N245+N247+N248</f>
        <v>0</v>
      </c>
      <c r="O249" s="20">
        <f>O240+O242+O244+O245+O247+O248</f>
        <v>0</v>
      </c>
      <c r="P249" s="20">
        <f>P240+P242+P244+P245+P247+P248</f>
        <v>0</v>
      </c>
      <c r="Q249" s="20">
        <f>Q240+Q242+Q244+Q245+Q247+Q248</f>
        <v>0</v>
      </c>
      <c r="R249" s="20">
        <f>R240+R242+R244+R245+R247+R248</f>
        <v>0</v>
      </c>
      <c r="S249" s="20">
        <f>S240+S242+S244+S245+S247+S248</f>
        <v>0</v>
      </c>
      <c r="T249" s="20">
        <f>T240+T242+T244+T245+T247+T248</f>
        <v>0</v>
      </c>
      <c r="U249" s="20">
        <f>U240+U242+U244+U245+U247+U248</f>
        <v>0</v>
      </c>
      <c r="V249" s="20">
        <f>V240+V242+V244+V245+V247+V248</f>
        <v>0</v>
      </c>
      <c r="W249" s="20">
        <f>W240+W242+W244+W245+W247+W248</f>
        <v>0</v>
      </c>
      <c r="X249" s="20">
        <f>X240+X242+X244+X245+X247+X248</f>
        <v>0</v>
      </c>
    </row>
    <row r="250" spans="1:24" ht="28.5" customHeight="1">
      <c r="A250" s="31"/>
      <c r="B250" s="17"/>
      <c r="C250" s="25" t="s">
        <v>115</v>
      </c>
      <c r="D250" s="7"/>
      <c r="E250" s="20">
        <f>E241+E243+E244+E245+E246+E248</f>
        <v>0</v>
      </c>
      <c r="F250" s="20">
        <f>F241+F243+F244+F245+F246+F248</f>
        <v>0</v>
      </c>
      <c r="G250" s="20">
        <f>G241+G243+G244+G245+G246+G248</f>
        <v>0</v>
      </c>
      <c r="H250" s="20">
        <f>H241+H243+H244+H245+H246+H248</f>
        <v>0</v>
      </c>
      <c r="I250" s="20">
        <f>I241+I243+I244+I245+I246+I248</f>
        <v>0</v>
      </c>
      <c r="J250" s="20">
        <f>J241+J243+J244+J245+J246+J248</f>
        <v>0</v>
      </c>
      <c r="K250" s="20">
        <f>K241+K243+K244+K245+K246+K248</f>
        <v>0</v>
      </c>
      <c r="L250" s="20">
        <f>L241+L243+L244+L245+L246+L248</f>
        <v>0</v>
      </c>
      <c r="M250" s="20">
        <f>M241+M243+M244+M245+M246+M248</f>
        <v>0</v>
      </c>
      <c r="N250" s="20">
        <f>N241+N243+N244+N245+N246+N248</f>
        <v>0</v>
      </c>
      <c r="O250" s="20">
        <f>O241+O243+O244+O245+O246+O248</f>
        <v>0</v>
      </c>
      <c r="P250" s="20">
        <f>P241+P243+P244+P245+P246+P248</f>
        <v>0</v>
      </c>
      <c r="Q250" s="20">
        <f>Q241+Q243+Q244+Q245+Q246+Q248</f>
        <v>0</v>
      </c>
      <c r="R250" s="20">
        <f>R241+R243+R244+R245+R246+R248</f>
        <v>0</v>
      </c>
      <c r="S250" s="20">
        <f>S241+S243+S244+S245+S246+S248</f>
        <v>0</v>
      </c>
      <c r="T250" s="20">
        <f>T241+T243+T244+T245+T246+T248</f>
        <v>0</v>
      </c>
      <c r="U250" s="20">
        <f>U241+U243+U244+U245+U246+U248</f>
        <v>0</v>
      </c>
      <c r="V250" s="20">
        <f>V241+V243+V244+V245+V246+V248</f>
        <v>0</v>
      </c>
      <c r="W250" s="20">
        <f>W241+W243+W244+W245+W246+W248</f>
        <v>0</v>
      </c>
      <c r="X250" s="20">
        <f>X241+X243+X244+X245+X246+X248</f>
        <v>0</v>
      </c>
    </row>
    <row r="251" spans="1:24" ht="28.5" customHeight="1">
      <c r="A251" s="9" t="s">
        <v>116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28.5" customHeight="1">
      <c r="A252" s="33" t="s">
        <v>28</v>
      </c>
      <c r="B252" s="26">
        <v>49</v>
      </c>
      <c r="C252" s="24" t="s">
        <v>679</v>
      </c>
      <c r="D252" s="12" t="s">
        <v>118</v>
      </c>
      <c r="E252" s="13" t="s">
        <v>37</v>
      </c>
      <c r="F252" s="13" t="s">
        <v>405</v>
      </c>
      <c r="G252" s="13" t="s">
        <v>132</v>
      </c>
      <c r="H252" s="13" t="s">
        <v>680</v>
      </c>
      <c r="I252" s="13" t="s">
        <v>290</v>
      </c>
      <c r="J252" s="14" t="s">
        <v>466</v>
      </c>
      <c r="K252" s="13" t="s">
        <v>172</v>
      </c>
      <c r="L252" s="13" t="s">
        <v>39</v>
      </c>
      <c r="M252" s="13" t="s">
        <v>39</v>
      </c>
      <c r="N252" s="13" t="s">
        <v>39</v>
      </c>
      <c r="O252" s="13" t="s">
        <v>39</v>
      </c>
      <c r="P252" s="13" t="s">
        <v>39</v>
      </c>
      <c r="Q252" s="14" t="s">
        <v>40</v>
      </c>
      <c r="R252" s="13" t="s">
        <v>106</v>
      </c>
      <c r="S252" s="13" t="s">
        <v>289</v>
      </c>
      <c r="T252" s="13" t="s">
        <v>681</v>
      </c>
      <c r="U252" s="14" t="s">
        <v>375</v>
      </c>
      <c r="V252" s="14" t="s">
        <v>35</v>
      </c>
      <c r="W252" s="14" t="s">
        <v>56</v>
      </c>
      <c r="X252" s="14" t="s">
        <v>45</v>
      </c>
    </row>
    <row r="253" spans="1:24" ht="28.5" customHeight="1">
      <c r="A253" s="33" t="s">
        <v>28</v>
      </c>
      <c r="B253" s="26">
        <v>49</v>
      </c>
      <c r="C253" s="24" t="s">
        <v>682</v>
      </c>
      <c r="D253" s="12" t="s">
        <v>128</v>
      </c>
      <c r="E253" s="13" t="s">
        <v>55</v>
      </c>
      <c r="F253" s="13" t="s">
        <v>121</v>
      </c>
      <c r="G253" s="13" t="s">
        <v>400</v>
      </c>
      <c r="H253" s="13" t="s">
        <v>189</v>
      </c>
      <c r="I253" s="13" t="s">
        <v>416</v>
      </c>
      <c r="J253" s="14" t="s">
        <v>683</v>
      </c>
      <c r="K253" s="13" t="s">
        <v>314</v>
      </c>
      <c r="L253" s="13" t="s">
        <v>39</v>
      </c>
      <c r="M253" s="13" t="s">
        <v>39</v>
      </c>
      <c r="N253" s="13" t="s">
        <v>39</v>
      </c>
      <c r="O253" s="13" t="s">
        <v>39</v>
      </c>
      <c r="P253" s="13" t="s">
        <v>38</v>
      </c>
      <c r="Q253" s="14" t="s">
        <v>35</v>
      </c>
      <c r="R253" s="13" t="s">
        <v>367</v>
      </c>
      <c r="S253" s="13" t="s">
        <v>366</v>
      </c>
      <c r="T253" s="13" t="s">
        <v>684</v>
      </c>
      <c r="U253" s="14" t="s">
        <v>304</v>
      </c>
      <c r="V253" s="14" t="s">
        <v>78</v>
      </c>
      <c r="W253" s="14" t="s">
        <v>40</v>
      </c>
      <c r="X253" s="14" t="s">
        <v>145</v>
      </c>
    </row>
    <row r="254" spans="1:24" ht="28.5" customHeight="1">
      <c r="A254" s="33" t="s">
        <v>28</v>
      </c>
      <c r="B254" s="26">
        <v>129</v>
      </c>
      <c r="C254" s="24" t="s">
        <v>685</v>
      </c>
      <c r="D254" s="12" t="s">
        <v>300</v>
      </c>
      <c r="E254" s="13" t="s">
        <v>119</v>
      </c>
      <c r="F254" s="13" t="s">
        <v>111</v>
      </c>
      <c r="G254" s="13" t="s">
        <v>686</v>
      </c>
      <c r="H254" s="13" t="s">
        <v>418</v>
      </c>
      <c r="I254" s="13" t="s">
        <v>260</v>
      </c>
      <c r="J254" s="14" t="s">
        <v>687</v>
      </c>
      <c r="K254" s="13" t="s">
        <v>37</v>
      </c>
      <c r="L254" s="13" t="s">
        <v>39</v>
      </c>
      <c r="M254" s="13" t="s">
        <v>39</v>
      </c>
      <c r="N254" s="13" t="s">
        <v>39</v>
      </c>
      <c r="O254" s="13" t="s">
        <v>78</v>
      </c>
      <c r="P254" s="13" t="s">
        <v>56</v>
      </c>
      <c r="Q254" s="14" t="s">
        <v>55</v>
      </c>
      <c r="R254" s="13" t="s">
        <v>150</v>
      </c>
      <c r="S254" s="13" t="s">
        <v>449</v>
      </c>
      <c r="T254" s="13" t="s">
        <v>222</v>
      </c>
      <c r="U254" s="14" t="s">
        <v>688</v>
      </c>
      <c r="V254" s="14" t="s">
        <v>62</v>
      </c>
      <c r="W254" s="14" t="s">
        <v>258</v>
      </c>
      <c r="X254" s="14" t="s">
        <v>111</v>
      </c>
    </row>
    <row r="255" spans="1:24" ht="28.5" customHeight="1">
      <c r="A255" s="33" t="s">
        <v>28</v>
      </c>
      <c r="B255" s="26">
        <v>129</v>
      </c>
      <c r="C255" s="24" t="s">
        <v>689</v>
      </c>
      <c r="D255" s="12" t="s">
        <v>308</v>
      </c>
      <c r="E255" s="13" t="s">
        <v>408</v>
      </c>
      <c r="F255" s="13" t="s">
        <v>146</v>
      </c>
      <c r="G255" s="13" t="s">
        <v>199</v>
      </c>
      <c r="H255" s="13" t="s">
        <v>690</v>
      </c>
      <c r="I255" s="13" t="s">
        <v>250</v>
      </c>
      <c r="J255" s="14" t="s">
        <v>691</v>
      </c>
      <c r="K255" s="13" t="s">
        <v>61</v>
      </c>
      <c r="L255" s="13" t="s">
        <v>39</v>
      </c>
      <c r="M255" s="13" t="s">
        <v>39</v>
      </c>
      <c r="N255" s="13" t="s">
        <v>39</v>
      </c>
      <c r="O255" s="13" t="s">
        <v>78</v>
      </c>
      <c r="P255" s="13" t="s">
        <v>56</v>
      </c>
      <c r="Q255" s="14" t="s">
        <v>172</v>
      </c>
      <c r="R255" s="13" t="s">
        <v>589</v>
      </c>
      <c r="S255" s="13" t="s">
        <v>692</v>
      </c>
      <c r="T255" s="13" t="s">
        <v>693</v>
      </c>
      <c r="U255" s="14" t="s">
        <v>684</v>
      </c>
      <c r="V255" s="14" t="s">
        <v>81</v>
      </c>
      <c r="W255" s="14" t="s">
        <v>45</v>
      </c>
      <c r="X255" s="14" t="s">
        <v>32</v>
      </c>
    </row>
    <row r="256" spans="1:24" ht="28.5" customHeight="1">
      <c r="A256" s="33" t="s">
        <v>28</v>
      </c>
      <c r="B256" s="26">
        <v>364</v>
      </c>
      <c r="C256" s="24" t="s">
        <v>694</v>
      </c>
      <c r="D256" s="12" t="s">
        <v>421</v>
      </c>
      <c r="E256" s="13" t="s">
        <v>500</v>
      </c>
      <c r="F256" s="13" t="s">
        <v>695</v>
      </c>
      <c r="G256" s="13" t="s">
        <v>696</v>
      </c>
      <c r="H256" s="13" t="s">
        <v>697</v>
      </c>
      <c r="I256" s="13" t="s">
        <v>482</v>
      </c>
      <c r="J256" s="14" t="s">
        <v>686</v>
      </c>
      <c r="K256" s="13" t="s">
        <v>81</v>
      </c>
      <c r="L256" s="13" t="s">
        <v>39</v>
      </c>
      <c r="M256" s="13" t="s">
        <v>38</v>
      </c>
      <c r="N256" s="13" t="s">
        <v>56</v>
      </c>
      <c r="O256" s="13" t="s">
        <v>145</v>
      </c>
      <c r="P256" s="13" t="s">
        <v>53</v>
      </c>
      <c r="Q256" s="14" t="s">
        <v>132</v>
      </c>
      <c r="R256" s="13" t="s">
        <v>698</v>
      </c>
      <c r="S256" s="13" t="s">
        <v>699</v>
      </c>
      <c r="T256" s="13" t="s">
        <v>700</v>
      </c>
      <c r="U256" s="14" t="s">
        <v>701</v>
      </c>
      <c r="V256" s="14" t="s">
        <v>226</v>
      </c>
      <c r="W256" s="14" t="s">
        <v>123</v>
      </c>
      <c r="X256" s="14" t="s">
        <v>317</v>
      </c>
    </row>
    <row r="257" spans="1:24" ht="28.5" customHeight="1">
      <c r="A257" s="33" t="s">
        <v>28</v>
      </c>
      <c r="B257" s="26">
        <v>364</v>
      </c>
      <c r="C257" s="24" t="s">
        <v>702</v>
      </c>
      <c r="D257" s="12" t="s">
        <v>430</v>
      </c>
      <c r="E257" s="13" t="s">
        <v>668</v>
      </c>
      <c r="F257" s="13" t="s">
        <v>267</v>
      </c>
      <c r="G257" s="13" t="s">
        <v>703</v>
      </c>
      <c r="H257" s="13" t="s">
        <v>704</v>
      </c>
      <c r="I257" s="13" t="s">
        <v>180</v>
      </c>
      <c r="J257" s="14" t="s">
        <v>32</v>
      </c>
      <c r="K257" s="13" t="s">
        <v>172</v>
      </c>
      <c r="L257" s="13" t="s">
        <v>39</v>
      </c>
      <c r="M257" s="13" t="s">
        <v>38</v>
      </c>
      <c r="N257" s="13" t="s">
        <v>56</v>
      </c>
      <c r="O257" s="13" t="s">
        <v>55</v>
      </c>
      <c r="P257" s="13" t="s">
        <v>35</v>
      </c>
      <c r="Q257" s="14" t="s">
        <v>437</v>
      </c>
      <c r="R257" s="13" t="s">
        <v>695</v>
      </c>
      <c r="S257" s="13" t="s">
        <v>213</v>
      </c>
      <c r="T257" s="13" t="s">
        <v>705</v>
      </c>
      <c r="U257" s="14" t="s">
        <v>556</v>
      </c>
      <c r="V257" s="14" t="s">
        <v>184</v>
      </c>
      <c r="W257" s="14" t="s">
        <v>314</v>
      </c>
      <c r="X257" s="14" t="s">
        <v>294</v>
      </c>
    </row>
    <row r="258" spans="1:24" ht="28.5" customHeight="1">
      <c r="A258" s="33" t="s">
        <v>28</v>
      </c>
      <c r="B258" s="26">
        <v>109</v>
      </c>
      <c r="C258" s="24" t="s">
        <v>192</v>
      </c>
      <c r="D258" s="12" t="s">
        <v>118</v>
      </c>
      <c r="E258" s="13" t="s">
        <v>193</v>
      </c>
      <c r="F258" s="13" t="s">
        <v>53</v>
      </c>
      <c r="G258" s="13" t="s">
        <v>194</v>
      </c>
      <c r="H258" s="13" t="s">
        <v>195</v>
      </c>
      <c r="I258" s="13" t="s">
        <v>39</v>
      </c>
      <c r="J258" s="14" t="s">
        <v>39</v>
      </c>
      <c r="K258" s="13" t="s">
        <v>55</v>
      </c>
      <c r="L258" s="13" t="s">
        <v>39</v>
      </c>
      <c r="M258" s="13" t="s">
        <v>38</v>
      </c>
      <c r="N258" s="13" t="s">
        <v>39</v>
      </c>
      <c r="O258" s="13" t="s">
        <v>39</v>
      </c>
      <c r="P258" s="13" t="s">
        <v>38</v>
      </c>
      <c r="Q258" s="14" t="s">
        <v>35</v>
      </c>
      <c r="R258" s="13" t="s">
        <v>196</v>
      </c>
      <c r="S258" s="13" t="s">
        <v>197</v>
      </c>
      <c r="T258" s="13" t="s">
        <v>198</v>
      </c>
      <c r="U258" s="14" t="s">
        <v>199</v>
      </c>
      <c r="V258" s="14" t="s">
        <v>179</v>
      </c>
      <c r="W258" s="14" t="s">
        <v>79</v>
      </c>
      <c r="X258" s="14" t="s">
        <v>200</v>
      </c>
    </row>
    <row r="259" spans="1:24" ht="28.5" customHeight="1">
      <c r="A259" s="33" t="s">
        <v>28</v>
      </c>
      <c r="B259" s="26">
        <v>109</v>
      </c>
      <c r="C259" s="24" t="s">
        <v>201</v>
      </c>
      <c r="D259" s="12" t="s">
        <v>128</v>
      </c>
      <c r="E259" s="13" t="s">
        <v>202</v>
      </c>
      <c r="F259" s="13" t="s">
        <v>79</v>
      </c>
      <c r="G259" s="13" t="s">
        <v>203</v>
      </c>
      <c r="H259" s="13" t="s">
        <v>204</v>
      </c>
      <c r="I259" s="13" t="s">
        <v>39</v>
      </c>
      <c r="J259" s="14" t="s">
        <v>39</v>
      </c>
      <c r="K259" s="13" t="s">
        <v>81</v>
      </c>
      <c r="L259" s="13" t="s">
        <v>39</v>
      </c>
      <c r="M259" s="13" t="s">
        <v>38</v>
      </c>
      <c r="N259" s="13" t="s">
        <v>38</v>
      </c>
      <c r="O259" s="13" t="s">
        <v>39</v>
      </c>
      <c r="P259" s="13" t="s">
        <v>38</v>
      </c>
      <c r="Q259" s="14" t="s">
        <v>53</v>
      </c>
      <c r="R259" s="13" t="s">
        <v>97</v>
      </c>
      <c r="S259" s="13" t="s">
        <v>205</v>
      </c>
      <c r="T259" s="13" t="s">
        <v>206</v>
      </c>
      <c r="U259" s="14" t="s">
        <v>207</v>
      </c>
      <c r="V259" s="14" t="s">
        <v>208</v>
      </c>
      <c r="W259" s="14" t="s">
        <v>72</v>
      </c>
      <c r="X259" s="14" t="s">
        <v>88</v>
      </c>
    </row>
    <row r="260" spans="1:24" ht="28.5" customHeight="1">
      <c r="A260" s="33" t="s">
        <v>28</v>
      </c>
      <c r="B260" s="26">
        <v>108</v>
      </c>
      <c r="C260" s="24" t="s">
        <v>209</v>
      </c>
      <c r="D260" s="12" t="s">
        <v>128</v>
      </c>
      <c r="E260" s="13" t="s">
        <v>119</v>
      </c>
      <c r="F260" s="13" t="s">
        <v>53</v>
      </c>
      <c r="G260" s="13" t="s">
        <v>210</v>
      </c>
      <c r="H260" s="13" t="s">
        <v>211</v>
      </c>
      <c r="I260" s="13" t="s">
        <v>39</v>
      </c>
      <c r="J260" s="14" t="s">
        <v>39</v>
      </c>
      <c r="K260" s="13" t="s">
        <v>62</v>
      </c>
      <c r="L260" s="13" t="s">
        <v>39</v>
      </c>
      <c r="M260" s="13" t="s">
        <v>38</v>
      </c>
      <c r="N260" s="13" t="s">
        <v>39</v>
      </c>
      <c r="O260" s="13" t="s">
        <v>39</v>
      </c>
      <c r="P260" s="13" t="s">
        <v>38</v>
      </c>
      <c r="Q260" s="14" t="s">
        <v>45</v>
      </c>
      <c r="R260" s="13" t="s">
        <v>212</v>
      </c>
      <c r="S260" s="13" t="s">
        <v>213</v>
      </c>
      <c r="T260" s="13" t="s">
        <v>214</v>
      </c>
      <c r="U260" s="14" t="s">
        <v>215</v>
      </c>
      <c r="V260" s="14" t="s">
        <v>62</v>
      </c>
      <c r="W260" s="14" t="s">
        <v>78</v>
      </c>
      <c r="X260" s="14" t="s">
        <v>39</v>
      </c>
    </row>
    <row r="261" spans="1:24" ht="28.5" customHeight="1">
      <c r="A261" s="33" t="s">
        <v>28</v>
      </c>
      <c r="B261" s="26">
        <v>108</v>
      </c>
      <c r="C261" s="24" t="s">
        <v>216</v>
      </c>
      <c r="D261" s="12" t="s">
        <v>217</v>
      </c>
      <c r="E261" s="13" t="s">
        <v>32</v>
      </c>
      <c r="F261" s="13" t="s">
        <v>78</v>
      </c>
      <c r="G261" s="13" t="s">
        <v>218</v>
      </c>
      <c r="H261" s="13" t="s">
        <v>219</v>
      </c>
      <c r="I261" s="13" t="s">
        <v>39</v>
      </c>
      <c r="J261" s="14" t="s">
        <v>39</v>
      </c>
      <c r="K261" s="13" t="s">
        <v>81</v>
      </c>
      <c r="L261" s="13" t="s">
        <v>39</v>
      </c>
      <c r="M261" s="13" t="s">
        <v>38</v>
      </c>
      <c r="N261" s="13" t="s">
        <v>39</v>
      </c>
      <c r="O261" s="13" t="s">
        <v>39</v>
      </c>
      <c r="P261" s="13" t="s">
        <v>38</v>
      </c>
      <c r="Q261" s="14" t="s">
        <v>172</v>
      </c>
      <c r="R261" s="13" t="s">
        <v>220</v>
      </c>
      <c r="S261" s="13" t="s">
        <v>221</v>
      </c>
      <c r="T261" s="13" t="s">
        <v>222</v>
      </c>
      <c r="U261" s="14" t="s">
        <v>223</v>
      </c>
      <c r="V261" s="14" t="s">
        <v>81</v>
      </c>
      <c r="W261" s="14" t="s">
        <v>79</v>
      </c>
      <c r="X261" s="14" t="s">
        <v>39</v>
      </c>
    </row>
    <row r="262" spans="1:24" ht="28.5" customHeight="1">
      <c r="A262" s="33" t="s">
        <v>28</v>
      </c>
      <c r="B262" s="26" t="s">
        <v>186</v>
      </c>
      <c r="C262" s="24" t="s">
        <v>438</v>
      </c>
      <c r="D262" s="12" t="s">
        <v>48</v>
      </c>
      <c r="E262" s="13" t="s">
        <v>56</v>
      </c>
      <c r="F262" s="13" t="s">
        <v>56</v>
      </c>
      <c r="G262" s="13" t="s">
        <v>397</v>
      </c>
      <c r="H262" s="13" t="s">
        <v>439</v>
      </c>
      <c r="I262" s="13" t="s">
        <v>81</v>
      </c>
      <c r="J262" s="14" t="s">
        <v>62</v>
      </c>
      <c r="K262" s="13" t="s">
        <v>40</v>
      </c>
      <c r="L262" s="13" t="s">
        <v>39</v>
      </c>
      <c r="M262" s="13" t="s">
        <v>39</v>
      </c>
      <c r="N262" s="13" t="s">
        <v>39</v>
      </c>
      <c r="O262" s="13" t="s">
        <v>39</v>
      </c>
      <c r="P262" s="13" t="s">
        <v>39</v>
      </c>
      <c r="Q262" s="14" t="s">
        <v>38</v>
      </c>
      <c r="R262" s="13" t="s">
        <v>177</v>
      </c>
      <c r="S262" s="13" t="s">
        <v>440</v>
      </c>
      <c r="T262" s="13" t="s">
        <v>193</v>
      </c>
      <c r="U262" s="14" t="s">
        <v>155</v>
      </c>
      <c r="V262" s="14" t="s">
        <v>177</v>
      </c>
      <c r="W262" s="14" t="s">
        <v>38</v>
      </c>
      <c r="X262" s="14" t="s">
        <v>177</v>
      </c>
    </row>
    <row r="263" spans="1:24" ht="28.5" customHeight="1">
      <c r="A263" s="31"/>
      <c r="B263" s="17"/>
      <c r="C263" s="25" t="s">
        <v>114</v>
      </c>
      <c r="D263" s="7"/>
      <c r="E263" s="20">
        <f>E252+E254+E257+E258+E260+E262</f>
        <v>0</v>
      </c>
      <c r="F263" s="20">
        <f>F252+F254+F257+F258+F260+F262</f>
        <v>0</v>
      </c>
      <c r="G263" s="20">
        <f>G252+G254+G257+G258+G260+G262</f>
        <v>0</v>
      </c>
      <c r="H263" s="20">
        <f>H252+H254+H257+H258+H260+H262</f>
        <v>0</v>
      </c>
      <c r="I263" s="20">
        <f>I252+I254+I257+I258+I260+I262</f>
        <v>0</v>
      </c>
      <c r="J263" s="20">
        <f>J252+J254+J257+J258+J260+J262</f>
        <v>0</v>
      </c>
      <c r="K263" s="20">
        <f>K252+K254+K257+K258+K260+K262</f>
        <v>0</v>
      </c>
      <c r="L263" s="20">
        <f>L252+L254+L257+L258+L260+L262</f>
        <v>0</v>
      </c>
      <c r="M263" s="20">
        <f>M252+M254+M257+M258+M260+M262</f>
        <v>0</v>
      </c>
      <c r="N263" s="20">
        <f>N252+N254+N257+N258+N260+N262</f>
        <v>0</v>
      </c>
      <c r="O263" s="20">
        <f>O252+O254+O257+O258+O260+O262</f>
        <v>0</v>
      </c>
      <c r="P263" s="20">
        <f>P252+P254+P257+P258+P260+P262</f>
        <v>0</v>
      </c>
      <c r="Q263" s="20">
        <f>Q252+Q254+Q257+Q258+Q260+Q262</f>
        <v>0</v>
      </c>
      <c r="R263" s="20">
        <f>R252+R254+R257+R258+R260+R262</f>
        <v>0</v>
      </c>
      <c r="S263" s="20">
        <f>S252+S254+S257+S258+S260+S262</f>
        <v>0</v>
      </c>
      <c r="T263" s="20">
        <f>T252+T254+T257+T258+T260+T262</f>
        <v>0</v>
      </c>
      <c r="U263" s="20">
        <f>U252+U254+U257+U258+U260+U262</f>
        <v>0</v>
      </c>
      <c r="V263" s="20">
        <f>V252+V254+V257+V258+V260+V262</f>
        <v>0</v>
      </c>
      <c r="W263" s="20">
        <f>W252+W254+W257+W258+W260+W262</f>
        <v>0</v>
      </c>
      <c r="X263" s="20">
        <f>X252+X254+X257+X258+X260+X262</f>
        <v>0</v>
      </c>
    </row>
    <row r="264" spans="1:24" ht="28.5" customHeight="1">
      <c r="A264" s="31"/>
      <c r="B264" s="17"/>
      <c r="C264" s="25" t="s">
        <v>115</v>
      </c>
      <c r="D264" s="7"/>
      <c r="E264" s="20">
        <f>E253+E256+E255+E259+E261+E262</f>
        <v>0</v>
      </c>
      <c r="F264" s="20">
        <f>F253+F256+F255+F259+F261+F262</f>
        <v>0</v>
      </c>
      <c r="G264" s="20">
        <f>G253+G256+G255+G259+G261+G262</f>
        <v>0</v>
      </c>
      <c r="H264" s="20">
        <f>H253+H256+H255+H259+H261+H262</f>
        <v>0</v>
      </c>
      <c r="I264" s="20">
        <f>I253+I256+I255+I259+I261+I262</f>
        <v>0</v>
      </c>
      <c r="J264" s="20">
        <f>J253+J256+J255+J259+J261+J262</f>
        <v>0</v>
      </c>
      <c r="K264" s="20">
        <f>K253+K256+K255+K259+K261+K262</f>
        <v>0</v>
      </c>
      <c r="L264" s="20">
        <f>L253+L256+L255+L259+L261+L262</f>
        <v>0</v>
      </c>
      <c r="M264" s="20">
        <f>M253+M256+M255+M259+M261+M262</f>
        <v>0</v>
      </c>
      <c r="N264" s="20">
        <f>N253+N256+N255+N259+N261+N262</f>
        <v>0</v>
      </c>
      <c r="O264" s="20">
        <f>O253+O256+O255+O259+O261+O262</f>
        <v>0</v>
      </c>
      <c r="P264" s="20">
        <f>P253+P256+P255+P259+P261+P262</f>
        <v>0</v>
      </c>
      <c r="Q264" s="20">
        <f>Q253+Q256+Q255+Q259+Q261+Q262</f>
        <v>0</v>
      </c>
      <c r="R264" s="20">
        <f>R253+R256+R255+R259+R261+R262</f>
        <v>0</v>
      </c>
      <c r="S264" s="20">
        <f>S253+S256+S255+S259+S261+S262</f>
        <v>0</v>
      </c>
      <c r="T264" s="20">
        <f>T253+T256+T255+T259+T261+T262</f>
        <v>0</v>
      </c>
      <c r="U264" s="20">
        <f>U253+U256+U255+U259+U261+U262</f>
        <v>0</v>
      </c>
      <c r="V264" s="20">
        <f>V253+V256+V255+V259+V261+V262</f>
        <v>0</v>
      </c>
      <c r="W264" s="20">
        <f>W253+W256+W255+W259+W261+W262</f>
        <v>0</v>
      </c>
      <c r="X264" s="20">
        <f>X253+X256+X255+X259+X261+X262</f>
        <v>0</v>
      </c>
    </row>
    <row r="265" spans="1:24" ht="28.5" customHeight="1">
      <c r="A265" s="9" t="s">
        <v>224</v>
      </c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28.5" customHeight="1">
      <c r="A266" s="33" t="s">
        <v>28</v>
      </c>
      <c r="B266" s="26">
        <v>589</v>
      </c>
      <c r="C266" s="24" t="s">
        <v>570</v>
      </c>
      <c r="D266" s="12" t="s">
        <v>72</v>
      </c>
      <c r="E266" s="13" t="s">
        <v>121</v>
      </c>
      <c r="F266" s="13" t="s">
        <v>73</v>
      </c>
      <c r="G266" s="13" t="s">
        <v>389</v>
      </c>
      <c r="H266" s="13" t="s">
        <v>571</v>
      </c>
      <c r="I266" s="13" t="s">
        <v>39</v>
      </c>
      <c r="J266" s="14" t="s">
        <v>39</v>
      </c>
      <c r="K266" s="13" t="s">
        <v>39</v>
      </c>
      <c r="L266" s="13" t="s">
        <v>39</v>
      </c>
      <c r="M266" s="13" t="s">
        <v>38</v>
      </c>
      <c r="N266" s="13" t="s">
        <v>39</v>
      </c>
      <c r="O266" s="13" t="s">
        <v>39</v>
      </c>
      <c r="P266" s="13" t="s">
        <v>39</v>
      </c>
      <c r="Q266" s="14" t="s">
        <v>35</v>
      </c>
      <c r="R266" s="13" t="s">
        <v>39</v>
      </c>
      <c r="S266" s="13" t="s">
        <v>180</v>
      </c>
      <c r="T266" s="13" t="s">
        <v>572</v>
      </c>
      <c r="U266" s="14" t="s">
        <v>278</v>
      </c>
      <c r="V266" s="14" t="s">
        <v>78</v>
      </c>
      <c r="W266" s="14" t="s">
        <v>39</v>
      </c>
      <c r="X266" s="14" t="s">
        <v>39</v>
      </c>
    </row>
    <row r="267" spans="1:24" ht="28.5" customHeight="1">
      <c r="A267" s="33" t="s">
        <v>28</v>
      </c>
      <c r="B267" s="26">
        <v>540</v>
      </c>
      <c r="C267" s="24" t="s">
        <v>515</v>
      </c>
      <c r="D267" s="12" t="s">
        <v>65</v>
      </c>
      <c r="E267" s="13" t="s">
        <v>352</v>
      </c>
      <c r="F267" s="13" t="s">
        <v>227</v>
      </c>
      <c r="G267" s="13" t="s">
        <v>369</v>
      </c>
      <c r="H267" s="13" t="s">
        <v>442</v>
      </c>
      <c r="I267" s="13" t="s">
        <v>79</v>
      </c>
      <c r="J267" s="14" t="s">
        <v>338</v>
      </c>
      <c r="K267" s="13" t="s">
        <v>39</v>
      </c>
      <c r="L267" s="13" t="s">
        <v>39</v>
      </c>
      <c r="M267" s="13" t="s">
        <v>39</v>
      </c>
      <c r="N267" s="13" t="s">
        <v>56</v>
      </c>
      <c r="O267" s="13" t="s">
        <v>39</v>
      </c>
      <c r="P267" s="13" t="s">
        <v>39</v>
      </c>
      <c r="Q267" s="14" t="s">
        <v>38</v>
      </c>
      <c r="R267" s="13" t="s">
        <v>39</v>
      </c>
      <c r="S267" s="13" t="s">
        <v>443</v>
      </c>
      <c r="T267" s="13" t="s">
        <v>444</v>
      </c>
      <c r="U267" s="14" t="s">
        <v>233</v>
      </c>
      <c r="V267" s="14" t="s">
        <v>39</v>
      </c>
      <c r="W267" s="14" t="s">
        <v>39</v>
      </c>
      <c r="X267" s="14" t="s">
        <v>39</v>
      </c>
    </row>
    <row r="268" spans="3:24" ht="28.5" customHeight="1">
      <c r="C268" s="25" t="s">
        <v>114</v>
      </c>
      <c r="D268" s="7"/>
      <c r="E268" s="20">
        <f>E266+E267</f>
        <v>0</v>
      </c>
      <c r="F268" s="20">
        <f>F266+F267</f>
        <v>0</v>
      </c>
      <c r="G268" s="20">
        <f>G266+G267</f>
        <v>0</v>
      </c>
      <c r="H268" s="20">
        <f>H266+H267</f>
        <v>0</v>
      </c>
      <c r="I268" s="20">
        <f>I266+I267</f>
        <v>0</v>
      </c>
      <c r="J268" s="20">
        <f>J266+J267</f>
        <v>20</v>
      </c>
      <c r="K268" s="20">
        <f>K266+K267</f>
        <v>0</v>
      </c>
      <c r="L268" s="20">
        <f>L266+L267</f>
        <v>0</v>
      </c>
      <c r="M268" s="20">
        <f>M266+M267</f>
        <v>0</v>
      </c>
      <c r="N268" s="20">
        <f>N266+N267</f>
        <v>0</v>
      </c>
      <c r="O268" s="20">
        <f>O266+O267</f>
        <v>0</v>
      </c>
      <c r="P268" s="20">
        <f>P266+P267</f>
        <v>0</v>
      </c>
      <c r="Q268" s="20">
        <f>Q266+Q267</f>
        <v>0</v>
      </c>
      <c r="R268" s="20">
        <f>R266+R267</f>
        <v>0</v>
      </c>
      <c r="S268" s="20">
        <f>S266+S267</f>
        <v>0</v>
      </c>
      <c r="T268" s="20">
        <f>T266+T267</f>
        <v>130</v>
      </c>
      <c r="U268" s="20">
        <f>U266+U267</f>
        <v>0</v>
      </c>
      <c r="V268" s="20">
        <f>V266+V267</f>
        <v>0</v>
      </c>
      <c r="W268" s="20">
        <f>W266+W267</f>
        <v>0</v>
      </c>
      <c r="X268" s="20">
        <f>X266+X267</f>
        <v>0</v>
      </c>
    </row>
    <row r="269" spans="3:24" ht="28.5" customHeight="1">
      <c r="C269" s="25" t="s">
        <v>115</v>
      </c>
      <c r="D269" s="7"/>
      <c r="E269" s="20">
        <f>E266+E267</f>
        <v>0</v>
      </c>
      <c r="F269" s="20">
        <f>F266+F267</f>
        <v>0</v>
      </c>
      <c r="G269" s="20">
        <f>G266+G267</f>
        <v>0</v>
      </c>
      <c r="H269" s="20">
        <f>H266+H267</f>
        <v>0</v>
      </c>
      <c r="I269" s="20">
        <f>I266+I267</f>
        <v>0</v>
      </c>
      <c r="J269" s="20">
        <f>J266+J267</f>
        <v>20</v>
      </c>
      <c r="K269" s="20">
        <f>K266+K267</f>
        <v>0</v>
      </c>
      <c r="L269" s="20">
        <f>L266+L267</f>
        <v>0</v>
      </c>
      <c r="M269" s="20">
        <f>M266+M267</f>
        <v>0</v>
      </c>
      <c r="N269" s="20">
        <f>N266+N267</f>
        <v>0</v>
      </c>
      <c r="O269" s="20">
        <f>O266+O267</f>
        <v>0</v>
      </c>
      <c r="P269" s="20">
        <f>P266+P267</f>
        <v>0</v>
      </c>
      <c r="Q269" s="20">
        <f>Q266+Q267</f>
        <v>0</v>
      </c>
      <c r="R269" s="20">
        <f>R266+R267</f>
        <v>0</v>
      </c>
      <c r="S269" s="20">
        <f>S266+S267</f>
        <v>0</v>
      </c>
      <c r="T269" s="20">
        <f>T266+T267</f>
        <v>130</v>
      </c>
      <c r="U269" s="20">
        <f>U266+U267</f>
        <v>0</v>
      </c>
      <c r="V269" s="20">
        <f>V266+V267</f>
        <v>0</v>
      </c>
      <c r="W269" s="20">
        <f>W266+W267</f>
        <v>0</v>
      </c>
      <c r="X269" s="20">
        <f>X266+X267</f>
        <v>0</v>
      </c>
    </row>
    <row r="270" spans="3:24" ht="28.5" customHeight="1">
      <c r="C270" s="25" t="s">
        <v>240</v>
      </c>
      <c r="D270" s="7"/>
      <c r="E270" s="20">
        <f aca="true" t="shared" si="140" ref="E270:E271">E249+E263+E268</f>
        <v>0</v>
      </c>
      <c r="F270" s="20">
        <f aca="true" t="shared" si="141" ref="F270:F271">F249+F263+F268</f>
        <v>0</v>
      </c>
      <c r="G270" s="20">
        <f aca="true" t="shared" si="142" ref="G270:G271">G249+G263+G268</f>
        <v>0</v>
      </c>
      <c r="H270" s="20">
        <f aca="true" t="shared" si="143" ref="H270:H271">H249+H263+H268</f>
        <v>0</v>
      </c>
      <c r="I270" s="20">
        <f aca="true" t="shared" si="144" ref="I270:I271">I249+I263+I268</f>
        <v>0</v>
      </c>
      <c r="J270" s="20">
        <f aca="true" t="shared" si="145" ref="J270:J271">J249+J263+J268</f>
        <v>0</v>
      </c>
      <c r="K270" s="20">
        <f aca="true" t="shared" si="146" ref="K270:K271">K249+K263+K268</f>
        <v>0</v>
      </c>
      <c r="L270" s="20">
        <f aca="true" t="shared" si="147" ref="L270:L271">L249+L263+L268</f>
        <v>0</v>
      </c>
      <c r="M270" s="20">
        <f aca="true" t="shared" si="148" ref="M270:M271">M249+M263+M268</f>
        <v>0</v>
      </c>
      <c r="N270" s="20">
        <f aca="true" t="shared" si="149" ref="N270:N271">N249+N263+N268</f>
        <v>0</v>
      </c>
      <c r="O270" s="20">
        <f aca="true" t="shared" si="150" ref="O270:O271">O249+O263+O268</f>
        <v>0</v>
      </c>
      <c r="P270" s="20">
        <f aca="true" t="shared" si="151" ref="P270:P271">P249+P263+P268</f>
        <v>0</v>
      </c>
      <c r="Q270" s="20">
        <f aca="true" t="shared" si="152" ref="Q270:Q271">Q249+Q263+Q268</f>
        <v>0</v>
      </c>
      <c r="R270" s="20">
        <f aca="true" t="shared" si="153" ref="R270:R271">R249+R263+R268</f>
        <v>0</v>
      </c>
      <c r="S270" s="20">
        <f aca="true" t="shared" si="154" ref="S270:S271">S249+S263+S268</f>
        <v>0</v>
      </c>
      <c r="T270" s="20">
        <f aca="true" t="shared" si="155" ref="T270:T271">T249+T263+T268</f>
        <v>0</v>
      </c>
      <c r="U270" s="20">
        <f aca="true" t="shared" si="156" ref="U270:U271">U249+U263+U268</f>
        <v>0</v>
      </c>
      <c r="V270" s="20">
        <f aca="true" t="shared" si="157" ref="V270:V271">V249+V263+V268</f>
        <v>0</v>
      </c>
      <c r="W270" s="20">
        <f aca="true" t="shared" si="158" ref="W270:W271">W249+W263+W268</f>
        <v>0</v>
      </c>
      <c r="X270" s="20">
        <f aca="true" t="shared" si="159" ref="X270:X271">X249+X263+X268</f>
        <v>0</v>
      </c>
    </row>
    <row r="271" spans="3:24" ht="28.5" customHeight="1">
      <c r="C271" s="25" t="s">
        <v>241</v>
      </c>
      <c r="D271" s="7"/>
      <c r="E271" s="20">
        <f t="shared" si="140"/>
        <v>0</v>
      </c>
      <c r="F271" s="20">
        <f t="shared" si="141"/>
        <v>0</v>
      </c>
      <c r="G271" s="20">
        <f t="shared" si="142"/>
        <v>0</v>
      </c>
      <c r="H271" s="20">
        <f t="shared" si="143"/>
        <v>0</v>
      </c>
      <c r="I271" s="20">
        <f t="shared" si="144"/>
        <v>0</v>
      </c>
      <c r="J271" s="20">
        <f t="shared" si="145"/>
        <v>0</v>
      </c>
      <c r="K271" s="20">
        <f t="shared" si="146"/>
        <v>0</v>
      </c>
      <c r="L271" s="20">
        <f t="shared" si="147"/>
        <v>0</v>
      </c>
      <c r="M271" s="20">
        <f t="shared" si="148"/>
        <v>0</v>
      </c>
      <c r="N271" s="20">
        <f t="shared" si="149"/>
        <v>0</v>
      </c>
      <c r="O271" s="20">
        <f t="shared" si="150"/>
        <v>0</v>
      </c>
      <c r="P271" s="20">
        <f t="shared" si="151"/>
        <v>0</v>
      </c>
      <c r="Q271" s="20">
        <f t="shared" si="152"/>
        <v>0</v>
      </c>
      <c r="R271" s="20">
        <f t="shared" si="153"/>
        <v>0</v>
      </c>
      <c r="S271" s="20">
        <f t="shared" si="154"/>
        <v>0</v>
      </c>
      <c r="T271" s="20">
        <f t="shared" si="155"/>
        <v>0</v>
      </c>
      <c r="U271" s="20">
        <f t="shared" si="156"/>
        <v>0</v>
      </c>
      <c r="V271" s="20">
        <f t="shared" si="157"/>
        <v>0</v>
      </c>
      <c r="W271" s="20">
        <f t="shared" si="158"/>
        <v>0</v>
      </c>
      <c r="X271" s="20">
        <f t="shared" si="159"/>
        <v>0</v>
      </c>
    </row>
    <row r="272" spans="3:24" ht="28.5" customHeight="1">
      <c r="C272" s="36" t="s">
        <v>706</v>
      </c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</row>
    <row r="273" spans="1:24" ht="28.5" customHeight="1">
      <c r="A273" s="4" t="s">
        <v>1</v>
      </c>
      <c r="B273" s="4"/>
      <c r="C273" s="6" t="s">
        <v>2</v>
      </c>
      <c r="D273" s="6" t="s">
        <v>3</v>
      </c>
      <c r="E273" s="6" t="s">
        <v>4</v>
      </c>
      <c r="F273" s="6"/>
      <c r="G273" s="6"/>
      <c r="H273" s="7" t="s">
        <v>5</v>
      </c>
      <c r="I273" s="6" t="s">
        <v>6</v>
      </c>
      <c r="J273" s="6"/>
      <c r="K273" s="6"/>
      <c r="L273" s="6"/>
      <c r="M273" s="6"/>
      <c r="N273" s="6"/>
      <c r="O273" s="6"/>
      <c r="P273" s="6"/>
      <c r="Q273" s="6"/>
      <c r="R273" s="6"/>
      <c r="S273" s="4" t="s">
        <v>7</v>
      </c>
      <c r="T273" s="4"/>
      <c r="U273" s="4"/>
      <c r="V273" s="4"/>
      <c r="W273" s="4"/>
      <c r="X273" s="4"/>
    </row>
    <row r="274" spans="1:24" ht="28.5" customHeight="1">
      <c r="A274" s="4"/>
      <c r="B274" s="4"/>
      <c r="C274" s="6"/>
      <c r="D274" s="6"/>
      <c r="E274" s="7" t="s">
        <v>8</v>
      </c>
      <c r="F274" s="7" t="s">
        <v>9</v>
      </c>
      <c r="G274" s="7" t="s">
        <v>10</v>
      </c>
      <c r="H274" s="7"/>
      <c r="I274" s="7" t="s">
        <v>11</v>
      </c>
      <c r="J274" s="8" t="s">
        <v>12</v>
      </c>
      <c r="K274" s="7" t="s">
        <v>13</v>
      </c>
      <c r="L274" s="7" t="s">
        <v>14</v>
      </c>
      <c r="M274" s="7" t="s">
        <v>15</v>
      </c>
      <c r="N274" s="7" t="s">
        <v>16</v>
      </c>
      <c r="O274" s="7" t="s">
        <v>17</v>
      </c>
      <c r="P274" s="7" t="s">
        <v>18</v>
      </c>
      <c r="Q274" s="8" t="s">
        <v>19</v>
      </c>
      <c r="R274" s="7" t="s">
        <v>20</v>
      </c>
      <c r="S274" s="7" t="s">
        <v>21</v>
      </c>
      <c r="T274" s="7" t="s">
        <v>22</v>
      </c>
      <c r="U274" s="8" t="s">
        <v>23</v>
      </c>
      <c r="V274" s="8" t="s">
        <v>24</v>
      </c>
      <c r="W274" s="8" t="s">
        <v>25</v>
      </c>
      <c r="X274" s="8" t="s">
        <v>26</v>
      </c>
    </row>
    <row r="275" spans="1:24" ht="28.5" customHeight="1">
      <c r="A275" s="9" t="s">
        <v>27</v>
      </c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28.5" customHeight="1">
      <c r="A276" s="33" t="s">
        <v>28</v>
      </c>
      <c r="B276" s="26">
        <v>165</v>
      </c>
      <c r="C276" s="24" t="s">
        <v>707</v>
      </c>
      <c r="D276" s="12" t="s">
        <v>30</v>
      </c>
      <c r="E276" s="13" t="s">
        <v>73</v>
      </c>
      <c r="F276" s="13" t="s">
        <v>200</v>
      </c>
      <c r="G276" s="13" t="s">
        <v>708</v>
      </c>
      <c r="H276" s="13" t="s">
        <v>709</v>
      </c>
      <c r="I276" s="13" t="s">
        <v>35</v>
      </c>
      <c r="J276" s="14" t="s">
        <v>710</v>
      </c>
      <c r="K276" s="13" t="s">
        <v>40</v>
      </c>
      <c r="L276" s="13" t="s">
        <v>39</v>
      </c>
      <c r="M276" s="13" t="s">
        <v>39</v>
      </c>
      <c r="N276" s="13" t="s">
        <v>38</v>
      </c>
      <c r="O276" s="13" t="s">
        <v>39</v>
      </c>
      <c r="P276" s="13" t="s">
        <v>39</v>
      </c>
      <c r="Q276" s="14" t="s">
        <v>56</v>
      </c>
      <c r="R276" s="13" t="s">
        <v>179</v>
      </c>
      <c r="S276" s="13" t="s">
        <v>711</v>
      </c>
      <c r="T276" s="13" t="s">
        <v>712</v>
      </c>
      <c r="U276" s="14" t="s">
        <v>156</v>
      </c>
      <c r="V276" s="14" t="s">
        <v>40</v>
      </c>
      <c r="W276" s="14" t="s">
        <v>35</v>
      </c>
      <c r="X276" s="14" t="s">
        <v>713</v>
      </c>
    </row>
    <row r="277" spans="1:24" ht="28.5" customHeight="1">
      <c r="A277" s="33" t="s">
        <v>28</v>
      </c>
      <c r="B277" s="26">
        <v>165</v>
      </c>
      <c r="C277" s="24" t="s">
        <v>714</v>
      </c>
      <c r="D277" s="12" t="s">
        <v>48</v>
      </c>
      <c r="E277" s="13" t="s">
        <v>88</v>
      </c>
      <c r="F277" s="13" t="s">
        <v>155</v>
      </c>
      <c r="G277" s="13" t="s">
        <v>715</v>
      </c>
      <c r="H277" s="13" t="s">
        <v>716</v>
      </c>
      <c r="I277" s="13" t="s">
        <v>53</v>
      </c>
      <c r="J277" s="14" t="s">
        <v>717</v>
      </c>
      <c r="K277" s="13" t="s">
        <v>40</v>
      </c>
      <c r="L277" s="13" t="s">
        <v>39</v>
      </c>
      <c r="M277" s="13" t="s">
        <v>39</v>
      </c>
      <c r="N277" s="13" t="s">
        <v>56</v>
      </c>
      <c r="O277" s="13" t="s">
        <v>39</v>
      </c>
      <c r="P277" s="13" t="s">
        <v>39</v>
      </c>
      <c r="Q277" s="14" t="s">
        <v>40</v>
      </c>
      <c r="R277" s="13" t="s">
        <v>208</v>
      </c>
      <c r="S277" s="13" t="s">
        <v>718</v>
      </c>
      <c r="T277" s="13" t="s">
        <v>719</v>
      </c>
      <c r="U277" s="14" t="s">
        <v>413</v>
      </c>
      <c r="V277" s="14" t="s">
        <v>35</v>
      </c>
      <c r="W277" s="14" t="s">
        <v>53</v>
      </c>
      <c r="X277" s="14" t="s">
        <v>50</v>
      </c>
    </row>
    <row r="278" spans="1:24" ht="28.5" customHeight="1">
      <c r="A278" s="33" t="s">
        <v>28</v>
      </c>
      <c r="B278" s="26">
        <v>306</v>
      </c>
      <c r="C278" s="24" t="s">
        <v>720</v>
      </c>
      <c r="D278" s="12" t="s">
        <v>72</v>
      </c>
      <c r="E278" s="13" t="s">
        <v>41</v>
      </c>
      <c r="F278" s="13" t="s">
        <v>191</v>
      </c>
      <c r="G278" s="13" t="s">
        <v>35</v>
      </c>
      <c r="H278" s="13" t="s">
        <v>721</v>
      </c>
      <c r="I278" s="13" t="s">
        <v>39</v>
      </c>
      <c r="J278" s="14" t="s">
        <v>722</v>
      </c>
      <c r="K278" s="13" t="s">
        <v>258</v>
      </c>
      <c r="L278" s="13" t="s">
        <v>45</v>
      </c>
      <c r="M278" s="13" t="s">
        <v>39</v>
      </c>
      <c r="N278" s="13" t="s">
        <v>56</v>
      </c>
      <c r="O278" s="13" t="s">
        <v>40</v>
      </c>
      <c r="P278" s="13" t="s">
        <v>38</v>
      </c>
      <c r="Q278" s="14" t="s">
        <v>38</v>
      </c>
      <c r="R278" s="13" t="s">
        <v>113</v>
      </c>
      <c r="S278" s="13" t="s">
        <v>723</v>
      </c>
      <c r="T278" s="13" t="s">
        <v>444</v>
      </c>
      <c r="U278" s="14" t="s">
        <v>191</v>
      </c>
      <c r="V278" s="14" t="s">
        <v>55</v>
      </c>
      <c r="W278" s="14" t="s">
        <v>78</v>
      </c>
      <c r="X278" s="14" t="s">
        <v>724</v>
      </c>
    </row>
    <row r="279" spans="1:24" ht="28.5" customHeight="1">
      <c r="A279" s="33" t="s">
        <v>28</v>
      </c>
      <c r="B279" s="26">
        <v>105</v>
      </c>
      <c r="C279" s="24" t="s">
        <v>269</v>
      </c>
      <c r="D279" s="12" t="s">
        <v>270</v>
      </c>
      <c r="E279" s="13" t="s">
        <v>38</v>
      </c>
      <c r="F279" s="13" t="s">
        <v>162</v>
      </c>
      <c r="G279" s="13" t="s">
        <v>38</v>
      </c>
      <c r="H279" s="13" t="s">
        <v>271</v>
      </c>
      <c r="I279" s="13" t="s">
        <v>39</v>
      </c>
      <c r="J279" s="14" t="s">
        <v>272</v>
      </c>
      <c r="K279" s="13" t="s">
        <v>56</v>
      </c>
      <c r="L279" s="13" t="s">
        <v>56</v>
      </c>
      <c r="M279" s="13" t="s">
        <v>39</v>
      </c>
      <c r="N279" s="13" t="s">
        <v>39</v>
      </c>
      <c r="O279" s="13" t="s">
        <v>39</v>
      </c>
      <c r="P279" s="13" t="s">
        <v>39</v>
      </c>
      <c r="Q279" s="14" t="s">
        <v>39</v>
      </c>
      <c r="R279" s="13" t="s">
        <v>39</v>
      </c>
      <c r="S279" s="13" t="s">
        <v>45</v>
      </c>
      <c r="T279" s="13" t="s">
        <v>160</v>
      </c>
      <c r="U279" s="14" t="s">
        <v>39</v>
      </c>
      <c r="V279" s="14" t="s">
        <v>39</v>
      </c>
      <c r="W279" s="14" t="s">
        <v>39</v>
      </c>
      <c r="X279" s="14" t="s">
        <v>39</v>
      </c>
    </row>
    <row r="280" spans="1:24" ht="28.5" customHeight="1">
      <c r="A280" s="33" t="s">
        <v>28</v>
      </c>
      <c r="B280" s="26" t="s">
        <v>469</v>
      </c>
      <c r="C280" s="24" t="s">
        <v>470</v>
      </c>
      <c r="D280" s="12" t="s">
        <v>72</v>
      </c>
      <c r="E280" s="13" t="s">
        <v>81</v>
      </c>
      <c r="F280" s="13" t="s">
        <v>35</v>
      </c>
      <c r="G280" s="13" t="s">
        <v>471</v>
      </c>
      <c r="H280" s="13" t="s">
        <v>472</v>
      </c>
      <c r="I280" s="13" t="s">
        <v>443</v>
      </c>
      <c r="J280" s="14" t="s">
        <v>190</v>
      </c>
      <c r="K280" s="13" t="s">
        <v>35</v>
      </c>
      <c r="L280" s="13" t="s">
        <v>39</v>
      </c>
      <c r="M280" s="13" t="s">
        <v>38</v>
      </c>
      <c r="N280" s="13" t="s">
        <v>38</v>
      </c>
      <c r="O280" s="13" t="s">
        <v>39</v>
      </c>
      <c r="P280" s="13" t="s">
        <v>38</v>
      </c>
      <c r="Q280" s="14" t="s">
        <v>35</v>
      </c>
      <c r="R280" s="13" t="s">
        <v>270</v>
      </c>
      <c r="S280" s="13" t="s">
        <v>473</v>
      </c>
      <c r="T280" s="13" t="s">
        <v>474</v>
      </c>
      <c r="U280" s="14" t="s">
        <v>105</v>
      </c>
      <c r="V280" s="14" t="s">
        <v>78</v>
      </c>
      <c r="W280" s="14" t="s">
        <v>35</v>
      </c>
      <c r="X280" s="14" t="s">
        <v>193</v>
      </c>
    </row>
    <row r="281" spans="1:24" ht="28.5" customHeight="1">
      <c r="A281" s="33" t="s">
        <v>28</v>
      </c>
      <c r="B281" s="26">
        <v>111</v>
      </c>
      <c r="C281" s="24" t="s">
        <v>100</v>
      </c>
      <c r="D281" s="12" t="s">
        <v>101</v>
      </c>
      <c r="E281" s="13" t="s">
        <v>96</v>
      </c>
      <c r="F281" s="13" t="s">
        <v>45</v>
      </c>
      <c r="G281" s="13" t="s">
        <v>102</v>
      </c>
      <c r="H281" s="13" t="s">
        <v>103</v>
      </c>
      <c r="I281" s="13" t="s">
        <v>39</v>
      </c>
      <c r="J281" s="14" t="s">
        <v>39</v>
      </c>
      <c r="K281" s="13" t="s">
        <v>39</v>
      </c>
      <c r="L281" s="13" t="s">
        <v>39</v>
      </c>
      <c r="M281" s="13" t="s">
        <v>39</v>
      </c>
      <c r="N281" s="13" t="s">
        <v>39</v>
      </c>
      <c r="O281" s="13" t="s">
        <v>39</v>
      </c>
      <c r="P281" s="13" t="s">
        <v>39</v>
      </c>
      <c r="Q281" s="14" t="s">
        <v>35</v>
      </c>
      <c r="R281" s="13" t="s">
        <v>39</v>
      </c>
      <c r="S281" s="13" t="s">
        <v>104</v>
      </c>
      <c r="T281" s="13" t="s">
        <v>105</v>
      </c>
      <c r="U281" s="14" t="s">
        <v>106</v>
      </c>
      <c r="V281" s="14" t="s">
        <v>35</v>
      </c>
      <c r="W281" s="14" t="s">
        <v>56</v>
      </c>
      <c r="X281" s="14" t="s">
        <v>39</v>
      </c>
    </row>
    <row r="282" spans="1:24" ht="28.5" customHeight="1">
      <c r="A282" s="33" t="s">
        <v>28</v>
      </c>
      <c r="B282" s="26">
        <v>111</v>
      </c>
      <c r="C282" s="24" t="s">
        <v>107</v>
      </c>
      <c r="D282" s="12" t="s">
        <v>108</v>
      </c>
      <c r="E282" s="13" t="s">
        <v>71</v>
      </c>
      <c r="F282" s="13" t="s">
        <v>95</v>
      </c>
      <c r="G282" s="13" t="s">
        <v>109</v>
      </c>
      <c r="H282" s="13" t="s">
        <v>110</v>
      </c>
      <c r="I282" s="13" t="s">
        <v>39</v>
      </c>
      <c r="J282" s="14" t="s">
        <v>39</v>
      </c>
      <c r="K282" s="13" t="s">
        <v>39</v>
      </c>
      <c r="L282" s="13" t="s">
        <v>39</v>
      </c>
      <c r="M282" s="13" t="s">
        <v>39</v>
      </c>
      <c r="N282" s="13" t="s">
        <v>39</v>
      </c>
      <c r="O282" s="13" t="s">
        <v>39</v>
      </c>
      <c r="P282" s="13" t="s">
        <v>39</v>
      </c>
      <c r="Q282" s="14" t="s">
        <v>40</v>
      </c>
      <c r="R282" s="13" t="s">
        <v>39</v>
      </c>
      <c r="S282" s="13" t="s">
        <v>111</v>
      </c>
      <c r="T282" s="13" t="s">
        <v>112</v>
      </c>
      <c r="U282" s="14" t="s">
        <v>113</v>
      </c>
      <c r="V282" s="14" t="s">
        <v>40</v>
      </c>
      <c r="W282" s="14" t="s">
        <v>56</v>
      </c>
      <c r="X282" s="14" t="s">
        <v>39</v>
      </c>
    </row>
    <row r="283" spans="1:24" ht="28.5" customHeight="1">
      <c r="A283" s="33" t="s">
        <v>28</v>
      </c>
      <c r="B283" s="26">
        <v>501</v>
      </c>
      <c r="C283" s="24" t="s">
        <v>80</v>
      </c>
      <c r="D283" s="12" t="s">
        <v>48</v>
      </c>
      <c r="E283" s="13" t="s">
        <v>81</v>
      </c>
      <c r="F283" s="13" t="s">
        <v>61</v>
      </c>
      <c r="G283" s="13" t="s">
        <v>82</v>
      </c>
      <c r="H283" s="13" t="s">
        <v>83</v>
      </c>
      <c r="I283" s="13" t="s">
        <v>40</v>
      </c>
      <c r="J283" s="14" t="s">
        <v>84</v>
      </c>
      <c r="K283" s="13" t="s">
        <v>39</v>
      </c>
      <c r="L283" s="13" t="s">
        <v>39</v>
      </c>
      <c r="M283" s="13" t="s">
        <v>39</v>
      </c>
      <c r="N283" s="13" t="s">
        <v>38</v>
      </c>
      <c r="O283" s="13" t="s">
        <v>39</v>
      </c>
      <c r="P283" s="13" t="s">
        <v>39</v>
      </c>
      <c r="Q283" s="14" t="s">
        <v>40</v>
      </c>
      <c r="R283" s="13" t="s">
        <v>39</v>
      </c>
      <c r="S283" s="13" t="s">
        <v>85</v>
      </c>
      <c r="T283" s="13" t="s">
        <v>86</v>
      </c>
      <c r="U283" s="14" t="s">
        <v>87</v>
      </c>
      <c r="V283" s="14" t="s">
        <v>35</v>
      </c>
      <c r="W283" s="14" t="s">
        <v>56</v>
      </c>
      <c r="X283" s="14" t="s">
        <v>88</v>
      </c>
    </row>
    <row r="284" spans="1:24" ht="28.5" customHeight="1">
      <c r="A284" s="31"/>
      <c r="B284" s="17"/>
      <c r="C284" s="25" t="s">
        <v>114</v>
      </c>
      <c r="D284" s="7"/>
      <c r="E284" s="20">
        <f>E276+E278+E279+E280+E282+E283</f>
        <v>0</v>
      </c>
      <c r="F284" s="20">
        <f>F276+F278+F279+F280+F282+F283</f>
        <v>0</v>
      </c>
      <c r="G284" s="20">
        <f>G276+G278+G279+G280+G282+G283</f>
        <v>0</v>
      </c>
      <c r="H284" s="20">
        <f>H276+H278+H279+H280+H282+H283</f>
        <v>0</v>
      </c>
      <c r="I284" s="20">
        <f>I276+I278+I279+I280+I282+I283</f>
        <v>0</v>
      </c>
      <c r="J284" s="20">
        <f>J276+J278+J279+J280+J282+J283</f>
        <v>0</v>
      </c>
      <c r="K284" s="20">
        <f>K276+K278+K279+K280+K282+K283</f>
        <v>0</v>
      </c>
      <c r="L284" s="20">
        <f>L276+L278+L279+L280+L282+L283</f>
        <v>0</v>
      </c>
      <c r="M284" s="20">
        <f>M276+M278+M279+M280+M282+M283</f>
        <v>0</v>
      </c>
      <c r="N284" s="20">
        <f>N276+N278+N279+N280+N282+N283</f>
        <v>0</v>
      </c>
      <c r="O284" s="20">
        <f>O276+O278+O279+O280+O282+O283</f>
        <v>0</v>
      </c>
      <c r="P284" s="20">
        <f>P276+P278+P279+P280+P282+P283</f>
        <v>0</v>
      </c>
      <c r="Q284" s="20">
        <f>Q276+Q278+Q279+Q280+Q282+Q283</f>
        <v>0</v>
      </c>
      <c r="R284" s="20">
        <f>R276+R278+R279+R280+R282+R283</f>
        <v>0</v>
      </c>
      <c r="S284" s="20">
        <f>S276+S278+S279+S280+S282+S283</f>
        <v>0</v>
      </c>
      <c r="T284" s="20">
        <f>T276+T278+T279+T280+T282+T283</f>
        <v>0</v>
      </c>
      <c r="U284" s="20">
        <f>U276+U278+U279+U280+U282+U283</f>
        <v>0</v>
      </c>
      <c r="V284" s="20">
        <f>V276+V278+V279+V280+V282+V283</f>
        <v>0</v>
      </c>
      <c r="W284" s="20">
        <f>W276+W278+W279+W280+W282+W283</f>
        <v>0</v>
      </c>
      <c r="X284" s="20">
        <f>X276+X278+X279+X280+X282+X283</f>
        <v>0</v>
      </c>
    </row>
    <row r="285" spans="1:24" ht="28.5" customHeight="1">
      <c r="A285" s="31"/>
      <c r="B285" s="17"/>
      <c r="C285" s="25" t="s">
        <v>115</v>
      </c>
      <c r="D285" s="7"/>
      <c r="E285" s="20">
        <f>E277+E278+E279+E280+E281+E283</f>
        <v>0</v>
      </c>
      <c r="F285" s="20">
        <f>F277+F278+F279+F280+F281+F283</f>
        <v>0</v>
      </c>
      <c r="G285" s="20">
        <f>G277+G278+G279+G280+G281+G283</f>
        <v>0</v>
      </c>
      <c r="H285" s="20">
        <f>H277+H278+H279+H280+H281+H283</f>
        <v>0</v>
      </c>
      <c r="I285" s="20">
        <f>I277+I278+I279+I280+I281+I283</f>
        <v>0</v>
      </c>
      <c r="J285" s="20">
        <f>J277+J278+J279+J280+J281+J283</f>
        <v>0</v>
      </c>
      <c r="K285" s="20">
        <f>K277+K278+K279+K280+K281+K283</f>
        <v>0</v>
      </c>
      <c r="L285" s="20">
        <f>L277+L278+L279+L280+L281+L283</f>
        <v>0</v>
      </c>
      <c r="M285" s="20">
        <f>M277+M278+M279+M280+M281+M283</f>
        <v>0</v>
      </c>
      <c r="N285" s="20">
        <f>N277+N278+N279+N280+N281+N283</f>
        <v>0</v>
      </c>
      <c r="O285" s="20">
        <f>O277+O278+O279+O280+O281+O283</f>
        <v>0</v>
      </c>
      <c r="P285" s="20">
        <f>P277+P278+P279+P280+P281+P283</f>
        <v>0</v>
      </c>
      <c r="Q285" s="20">
        <f>Q277+Q278+Q279+Q280+Q281+Q283</f>
        <v>0</v>
      </c>
      <c r="R285" s="20">
        <f>R277+R278+R279+R280+R281+R283</f>
        <v>0</v>
      </c>
      <c r="S285" s="20">
        <f>S277+S278+S279+S280+S281+S283</f>
        <v>0</v>
      </c>
      <c r="T285" s="20">
        <f>T277+T278+T279+T280+T281+T283</f>
        <v>0</v>
      </c>
      <c r="U285" s="20">
        <f>U277+U278+U279+U280+U281+U283</f>
        <v>0</v>
      </c>
      <c r="V285" s="20">
        <f>V277+V278+V279+V280+V281+V283</f>
        <v>0</v>
      </c>
      <c r="W285" s="20">
        <f>W277+W278+W279+W280+W281+W283</f>
        <v>0</v>
      </c>
      <c r="X285" s="20">
        <f>X277+X278+X279+X280+X281+X283</f>
        <v>0</v>
      </c>
    </row>
    <row r="286" spans="1:24" ht="28.5" customHeight="1">
      <c r="A286" s="9" t="s">
        <v>116</v>
      </c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28.5" customHeight="1">
      <c r="A287" s="33" t="s">
        <v>28</v>
      </c>
      <c r="B287" s="26">
        <v>76</v>
      </c>
      <c r="C287" s="24" t="s">
        <v>394</v>
      </c>
      <c r="D287" s="12" t="s">
        <v>118</v>
      </c>
      <c r="E287" s="13" t="s">
        <v>37</v>
      </c>
      <c r="F287" s="13" t="s">
        <v>74</v>
      </c>
      <c r="G287" s="13" t="s">
        <v>88</v>
      </c>
      <c r="H287" s="13" t="s">
        <v>395</v>
      </c>
      <c r="I287" s="13" t="s">
        <v>111</v>
      </c>
      <c r="J287" s="14" t="s">
        <v>396</v>
      </c>
      <c r="K287" s="13" t="s">
        <v>61</v>
      </c>
      <c r="L287" s="13" t="s">
        <v>39</v>
      </c>
      <c r="M287" s="13" t="s">
        <v>39</v>
      </c>
      <c r="N287" s="13" t="s">
        <v>39</v>
      </c>
      <c r="O287" s="13" t="s">
        <v>39</v>
      </c>
      <c r="P287" s="13" t="s">
        <v>39</v>
      </c>
      <c r="Q287" s="14" t="s">
        <v>40</v>
      </c>
      <c r="R287" s="13" t="s">
        <v>113</v>
      </c>
      <c r="S287" s="13" t="s">
        <v>397</v>
      </c>
      <c r="T287" s="13" t="s">
        <v>398</v>
      </c>
      <c r="U287" s="14" t="s">
        <v>68</v>
      </c>
      <c r="V287" s="14" t="s">
        <v>79</v>
      </c>
      <c r="W287" s="14" t="s">
        <v>56</v>
      </c>
      <c r="X287" s="14" t="s">
        <v>71</v>
      </c>
    </row>
    <row r="288" spans="1:24" ht="28.5" customHeight="1">
      <c r="A288" s="33" t="s">
        <v>28</v>
      </c>
      <c r="B288" s="26">
        <v>76</v>
      </c>
      <c r="C288" s="24" t="s">
        <v>399</v>
      </c>
      <c r="D288" s="12" t="s">
        <v>128</v>
      </c>
      <c r="E288" s="13" t="s">
        <v>258</v>
      </c>
      <c r="F288" s="13" t="s">
        <v>400</v>
      </c>
      <c r="G288" s="13" t="s">
        <v>191</v>
      </c>
      <c r="H288" s="13" t="s">
        <v>401</v>
      </c>
      <c r="I288" s="13" t="s">
        <v>104</v>
      </c>
      <c r="J288" s="14" t="s">
        <v>402</v>
      </c>
      <c r="K288" s="13" t="s">
        <v>329</v>
      </c>
      <c r="L288" s="13" t="s">
        <v>39</v>
      </c>
      <c r="M288" s="13" t="s">
        <v>39</v>
      </c>
      <c r="N288" s="13" t="s">
        <v>39</v>
      </c>
      <c r="O288" s="13" t="s">
        <v>39</v>
      </c>
      <c r="P288" s="13" t="s">
        <v>38</v>
      </c>
      <c r="Q288" s="14" t="s">
        <v>40</v>
      </c>
      <c r="R288" s="13" t="s">
        <v>106</v>
      </c>
      <c r="S288" s="13" t="s">
        <v>403</v>
      </c>
      <c r="T288" s="13" t="s">
        <v>404</v>
      </c>
      <c r="U288" s="14" t="s">
        <v>91</v>
      </c>
      <c r="V288" s="14" t="s">
        <v>177</v>
      </c>
      <c r="W288" s="14" t="s">
        <v>40</v>
      </c>
      <c r="X288" s="14" t="s">
        <v>405</v>
      </c>
    </row>
    <row r="289" spans="1:24" ht="28.5" customHeight="1">
      <c r="A289" s="33" t="s">
        <v>28</v>
      </c>
      <c r="B289" s="26">
        <v>135</v>
      </c>
      <c r="C289" s="24" t="s">
        <v>725</v>
      </c>
      <c r="D289" s="12" t="s">
        <v>300</v>
      </c>
      <c r="E289" s="13" t="s">
        <v>286</v>
      </c>
      <c r="F289" s="13" t="s">
        <v>162</v>
      </c>
      <c r="G289" s="13" t="s">
        <v>437</v>
      </c>
      <c r="H289" s="13" t="s">
        <v>381</v>
      </c>
      <c r="I289" s="13" t="s">
        <v>200</v>
      </c>
      <c r="J289" s="14" t="s">
        <v>726</v>
      </c>
      <c r="K289" s="13" t="s">
        <v>172</v>
      </c>
      <c r="L289" s="13" t="s">
        <v>39</v>
      </c>
      <c r="M289" s="13" t="s">
        <v>39</v>
      </c>
      <c r="N289" s="13" t="s">
        <v>39</v>
      </c>
      <c r="O289" s="13" t="s">
        <v>78</v>
      </c>
      <c r="P289" s="13" t="s">
        <v>38</v>
      </c>
      <c r="Q289" s="14" t="s">
        <v>45</v>
      </c>
      <c r="R289" s="13" t="s">
        <v>446</v>
      </c>
      <c r="S289" s="13" t="s">
        <v>533</v>
      </c>
      <c r="T289" s="13" t="s">
        <v>727</v>
      </c>
      <c r="U289" s="14" t="s">
        <v>565</v>
      </c>
      <c r="V289" s="14" t="s">
        <v>55</v>
      </c>
      <c r="W289" s="14" t="s">
        <v>37</v>
      </c>
      <c r="X289" s="14" t="s">
        <v>437</v>
      </c>
    </row>
    <row r="290" spans="1:24" ht="28.5" customHeight="1">
      <c r="A290" s="33" t="s">
        <v>28</v>
      </c>
      <c r="B290" s="26">
        <v>135</v>
      </c>
      <c r="C290" s="24" t="s">
        <v>728</v>
      </c>
      <c r="D290" s="12" t="s">
        <v>308</v>
      </c>
      <c r="E290" s="13" t="s">
        <v>146</v>
      </c>
      <c r="F290" s="13" t="s">
        <v>461</v>
      </c>
      <c r="G290" s="13" t="s">
        <v>73</v>
      </c>
      <c r="H290" s="13" t="s">
        <v>729</v>
      </c>
      <c r="I290" s="13" t="s">
        <v>171</v>
      </c>
      <c r="J290" s="14" t="s">
        <v>730</v>
      </c>
      <c r="K290" s="13" t="s">
        <v>314</v>
      </c>
      <c r="L290" s="13" t="s">
        <v>39</v>
      </c>
      <c r="M290" s="13" t="s">
        <v>39</v>
      </c>
      <c r="N290" s="13" t="s">
        <v>39</v>
      </c>
      <c r="O290" s="13" t="s">
        <v>78</v>
      </c>
      <c r="P290" s="13" t="s">
        <v>38</v>
      </c>
      <c r="Q290" s="14" t="s">
        <v>45</v>
      </c>
      <c r="R290" s="13" t="s">
        <v>375</v>
      </c>
      <c r="S290" s="13" t="s">
        <v>454</v>
      </c>
      <c r="T290" s="13" t="s">
        <v>731</v>
      </c>
      <c r="U290" s="14" t="s">
        <v>508</v>
      </c>
      <c r="V290" s="14" t="s">
        <v>55</v>
      </c>
      <c r="W290" s="14" t="s">
        <v>258</v>
      </c>
      <c r="X290" s="14" t="s">
        <v>226</v>
      </c>
    </row>
    <row r="291" spans="1:24" ht="28.5" customHeight="1">
      <c r="A291" s="33" t="s">
        <v>28</v>
      </c>
      <c r="B291" s="26">
        <v>346</v>
      </c>
      <c r="C291" s="24" t="s">
        <v>732</v>
      </c>
      <c r="D291" s="12" t="s">
        <v>128</v>
      </c>
      <c r="E291" s="13" t="s">
        <v>327</v>
      </c>
      <c r="F291" s="13" t="s">
        <v>247</v>
      </c>
      <c r="G291" s="13" t="s">
        <v>369</v>
      </c>
      <c r="H291" s="13" t="s">
        <v>733</v>
      </c>
      <c r="I291" s="13" t="s">
        <v>79</v>
      </c>
      <c r="J291" s="14" t="s">
        <v>734</v>
      </c>
      <c r="K291" s="13" t="s">
        <v>45</v>
      </c>
      <c r="L291" s="13" t="s">
        <v>56</v>
      </c>
      <c r="M291" s="13" t="s">
        <v>38</v>
      </c>
      <c r="N291" s="13" t="s">
        <v>38</v>
      </c>
      <c r="O291" s="13" t="s">
        <v>39</v>
      </c>
      <c r="P291" s="13" t="s">
        <v>39</v>
      </c>
      <c r="Q291" s="14" t="s">
        <v>329</v>
      </c>
      <c r="R291" s="13" t="s">
        <v>286</v>
      </c>
      <c r="S291" s="13" t="s">
        <v>735</v>
      </c>
      <c r="T291" s="13" t="s">
        <v>736</v>
      </c>
      <c r="U291" s="14" t="s">
        <v>737</v>
      </c>
      <c r="V291" s="14" t="s">
        <v>37</v>
      </c>
      <c r="W291" s="14" t="s">
        <v>37</v>
      </c>
      <c r="X291" s="14" t="s">
        <v>738</v>
      </c>
    </row>
    <row r="292" spans="1:24" ht="28.5" customHeight="1">
      <c r="A292" s="33" t="s">
        <v>28</v>
      </c>
      <c r="B292" s="26">
        <v>241</v>
      </c>
      <c r="C292" s="24" t="s">
        <v>739</v>
      </c>
      <c r="D292" s="12" t="s">
        <v>30</v>
      </c>
      <c r="E292" s="13" t="s">
        <v>132</v>
      </c>
      <c r="F292" s="13" t="s">
        <v>155</v>
      </c>
      <c r="G292" s="13" t="s">
        <v>737</v>
      </c>
      <c r="H292" s="13" t="s">
        <v>740</v>
      </c>
      <c r="I292" s="13" t="s">
        <v>39</v>
      </c>
      <c r="J292" s="14" t="s">
        <v>165</v>
      </c>
      <c r="K292" s="13" t="s">
        <v>40</v>
      </c>
      <c r="L292" s="13" t="s">
        <v>38</v>
      </c>
      <c r="M292" s="13" t="s">
        <v>39</v>
      </c>
      <c r="N292" s="13" t="s">
        <v>39</v>
      </c>
      <c r="O292" s="13" t="s">
        <v>39</v>
      </c>
      <c r="P292" s="13" t="s">
        <v>38</v>
      </c>
      <c r="Q292" s="14" t="s">
        <v>79</v>
      </c>
      <c r="R292" s="13" t="s">
        <v>340</v>
      </c>
      <c r="S292" s="13" t="s">
        <v>155</v>
      </c>
      <c r="T292" s="13" t="s">
        <v>741</v>
      </c>
      <c r="U292" s="14" t="s">
        <v>220</v>
      </c>
      <c r="V292" s="14" t="s">
        <v>53</v>
      </c>
      <c r="W292" s="14" t="s">
        <v>177</v>
      </c>
      <c r="X292" s="14" t="s">
        <v>177</v>
      </c>
    </row>
    <row r="293" spans="1:24" ht="28.5" customHeight="1">
      <c r="A293" s="33" t="s">
        <v>28</v>
      </c>
      <c r="B293" s="26">
        <v>109</v>
      </c>
      <c r="C293" s="24" t="s">
        <v>192</v>
      </c>
      <c r="D293" s="12" t="s">
        <v>118</v>
      </c>
      <c r="E293" s="13" t="s">
        <v>193</v>
      </c>
      <c r="F293" s="13" t="s">
        <v>53</v>
      </c>
      <c r="G293" s="13" t="s">
        <v>194</v>
      </c>
      <c r="H293" s="13" t="s">
        <v>195</v>
      </c>
      <c r="I293" s="13" t="s">
        <v>39</v>
      </c>
      <c r="J293" s="14" t="s">
        <v>39</v>
      </c>
      <c r="K293" s="13" t="s">
        <v>55</v>
      </c>
      <c r="L293" s="13" t="s">
        <v>39</v>
      </c>
      <c r="M293" s="13" t="s">
        <v>38</v>
      </c>
      <c r="N293" s="13" t="s">
        <v>39</v>
      </c>
      <c r="O293" s="13" t="s">
        <v>39</v>
      </c>
      <c r="P293" s="13" t="s">
        <v>38</v>
      </c>
      <c r="Q293" s="14" t="s">
        <v>35</v>
      </c>
      <c r="R293" s="13" t="s">
        <v>196</v>
      </c>
      <c r="S293" s="13" t="s">
        <v>197</v>
      </c>
      <c r="T293" s="13" t="s">
        <v>198</v>
      </c>
      <c r="U293" s="14" t="s">
        <v>199</v>
      </c>
      <c r="V293" s="14" t="s">
        <v>179</v>
      </c>
      <c r="W293" s="14" t="s">
        <v>79</v>
      </c>
      <c r="X293" s="14" t="s">
        <v>200</v>
      </c>
    </row>
    <row r="294" spans="1:24" ht="28.5" customHeight="1">
      <c r="A294" s="33" t="s">
        <v>28</v>
      </c>
      <c r="B294" s="26">
        <v>109</v>
      </c>
      <c r="C294" s="24" t="s">
        <v>201</v>
      </c>
      <c r="D294" s="12" t="s">
        <v>128</v>
      </c>
      <c r="E294" s="13" t="s">
        <v>202</v>
      </c>
      <c r="F294" s="13" t="s">
        <v>79</v>
      </c>
      <c r="G294" s="13" t="s">
        <v>203</v>
      </c>
      <c r="H294" s="13" t="s">
        <v>204</v>
      </c>
      <c r="I294" s="13" t="s">
        <v>39</v>
      </c>
      <c r="J294" s="14" t="s">
        <v>39</v>
      </c>
      <c r="K294" s="13" t="s">
        <v>81</v>
      </c>
      <c r="L294" s="13" t="s">
        <v>39</v>
      </c>
      <c r="M294" s="13" t="s">
        <v>38</v>
      </c>
      <c r="N294" s="13" t="s">
        <v>38</v>
      </c>
      <c r="O294" s="13" t="s">
        <v>39</v>
      </c>
      <c r="P294" s="13" t="s">
        <v>38</v>
      </c>
      <c r="Q294" s="14" t="s">
        <v>53</v>
      </c>
      <c r="R294" s="13" t="s">
        <v>97</v>
      </c>
      <c r="S294" s="13" t="s">
        <v>205</v>
      </c>
      <c r="T294" s="13" t="s">
        <v>206</v>
      </c>
      <c r="U294" s="14" t="s">
        <v>207</v>
      </c>
      <c r="V294" s="14" t="s">
        <v>208</v>
      </c>
      <c r="W294" s="14" t="s">
        <v>72</v>
      </c>
      <c r="X294" s="14" t="s">
        <v>88</v>
      </c>
    </row>
    <row r="295" spans="1:24" ht="28.5" customHeight="1">
      <c r="A295" s="33" t="s">
        <v>28</v>
      </c>
      <c r="B295" s="26">
        <v>108</v>
      </c>
      <c r="C295" s="24" t="s">
        <v>209</v>
      </c>
      <c r="D295" s="12" t="s">
        <v>128</v>
      </c>
      <c r="E295" s="13" t="s">
        <v>119</v>
      </c>
      <c r="F295" s="13" t="s">
        <v>53</v>
      </c>
      <c r="G295" s="13" t="s">
        <v>210</v>
      </c>
      <c r="H295" s="13" t="s">
        <v>211</v>
      </c>
      <c r="I295" s="13" t="s">
        <v>39</v>
      </c>
      <c r="J295" s="14" t="s">
        <v>39</v>
      </c>
      <c r="K295" s="13" t="s">
        <v>62</v>
      </c>
      <c r="L295" s="13" t="s">
        <v>39</v>
      </c>
      <c r="M295" s="13" t="s">
        <v>38</v>
      </c>
      <c r="N295" s="13" t="s">
        <v>39</v>
      </c>
      <c r="O295" s="13" t="s">
        <v>39</v>
      </c>
      <c r="P295" s="13" t="s">
        <v>38</v>
      </c>
      <c r="Q295" s="14" t="s">
        <v>45</v>
      </c>
      <c r="R295" s="13" t="s">
        <v>212</v>
      </c>
      <c r="S295" s="13" t="s">
        <v>213</v>
      </c>
      <c r="T295" s="13" t="s">
        <v>214</v>
      </c>
      <c r="U295" s="14" t="s">
        <v>215</v>
      </c>
      <c r="V295" s="14" t="s">
        <v>62</v>
      </c>
      <c r="W295" s="14" t="s">
        <v>78</v>
      </c>
      <c r="X295" s="14" t="s">
        <v>39</v>
      </c>
    </row>
    <row r="296" spans="1:24" ht="28.5" customHeight="1">
      <c r="A296" s="33" t="s">
        <v>28</v>
      </c>
      <c r="B296" s="26">
        <v>108</v>
      </c>
      <c r="C296" s="24" t="s">
        <v>216</v>
      </c>
      <c r="D296" s="12" t="s">
        <v>217</v>
      </c>
      <c r="E296" s="13" t="s">
        <v>32</v>
      </c>
      <c r="F296" s="13" t="s">
        <v>78</v>
      </c>
      <c r="G296" s="13" t="s">
        <v>218</v>
      </c>
      <c r="H296" s="13" t="s">
        <v>219</v>
      </c>
      <c r="I296" s="13" t="s">
        <v>39</v>
      </c>
      <c r="J296" s="14" t="s">
        <v>39</v>
      </c>
      <c r="K296" s="13" t="s">
        <v>81</v>
      </c>
      <c r="L296" s="13" t="s">
        <v>39</v>
      </c>
      <c r="M296" s="13" t="s">
        <v>38</v>
      </c>
      <c r="N296" s="13" t="s">
        <v>39</v>
      </c>
      <c r="O296" s="13" t="s">
        <v>39</v>
      </c>
      <c r="P296" s="13" t="s">
        <v>38</v>
      </c>
      <c r="Q296" s="14" t="s">
        <v>172</v>
      </c>
      <c r="R296" s="13" t="s">
        <v>220</v>
      </c>
      <c r="S296" s="13" t="s">
        <v>221</v>
      </c>
      <c r="T296" s="13" t="s">
        <v>222</v>
      </c>
      <c r="U296" s="14" t="s">
        <v>223</v>
      </c>
      <c r="V296" s="14" t="s">
        <v>81</v>
      </c>
      <c r="W296" s="14" t="s">
        <v>79</v>
      </c>
      <c r="X296" s="14" t="s">
        <v>39</v>
      </c>
    </row>
    <row r="297" spans="1:24" ht="28.5" customHeight="1">
      <c r="A297" s="33" t="s">
        <v>28</v>
      </c>
      <c r="B297" s="26">
        <v>520</v>
      </c>
      <c r="C297" s="24" t="s">
        <v>507</v>
      </c>
      <c r="D297" s="12" t="s">
        <v>48</v>
      </c>
      <c r="E297" s="13" t="s">
        <v>38</v>
      </c>
      <c r="F297" s="13" t="s">
        <v>39</v>
      </c>
      <c r="G297" s="13" t="s">
        <v>508</v>
      </c>
      <c r="H297" s="13" t="s">
        <v>509</v>
      </c>
      <c r="I297" s="13" t="s">
        <v>45</v>
      </c>
      <c r="J297" s="14" t="s">
        <v>39</v>
      </c>
      <c r="K297" s="13" t="s">
        <v>39</v>
      </c>
      <c r="L297" s="13" t="s">
        <v>39</v>
      </c>
      <c r="M297" s="13" t="s">
        <v>39</v>
      </c>
      <c r="N297" s="13" t="s">
        <v>39</v>
      </c>
      <c r="O297" s="13" t="s">
        <v>39</v>
      </c>
      <c r="P297" s="13" t="s">
        <v>39</v>
      </c>
      <c r="Q297" s="14" t="s">
        <v>39</v>
      </c>
      <c r="R297" s="13" t="s">
        <v>56</v>
      </c>
      <c r="S297" s="13" t="s">
        <v>68</v>
      </c>
      <c r="T297" s="13" t="s">
        <v>284</v>
      </c>
      <c r="U297" s="14" t="s">
        <v>88</v>
      </c>
      <c r="V297" s="14" t="s">
        <v>38</v>
      </c>
      <c r="W297" s="14" t="s">
        <v>39</v>
      </c>
      <c r="X297" s="14" t="s">
        <v>39</v>
      </c>
    </row>
    <row r="298" spans="1:24" ht="28.5" customHeight="1">
      <c r="A298" s="31"/>
      <c r="B298" s="17"/>
      <c r="C298" s="25" t="s">
        <v>114</v>
      </c>
      <c r="D298" s="7"/>
      <c r="E298" s="20">
        <f>E287+E289+E291+E292+E293+E295+E297</f>
        <v>0</v>
      </c>
      <c r="F298" s="20">
        <f>F287+F289+F291+F292+F293+F295+F297</f>
        <v>0</v>
      </c>
      <c r="G298" s="20">
        <f>G287+G289+G291+G292+G293+G295+G297</f>
        <v>0</v>
      </c>
      <c r="H298" s="20">
        <f>H287+H289+H291+H292+H293+H295+H297</f>
        <v>0</v>
      </c>
      <c r="I298" s="20">
        <f>I287+I289+I291+I292+I293+I295+I297</f>
        <v>0</v>
      </c>
      <c r="J298" s="20">
        <f>J287+J289+J291+J292+J293+J295+J297</f>
        <v>0</v>
      </c>
      <c r="K298" s="20">
        <f>K287+K289+K291+K292+K293+K295+K297</f>
        <v>0</v>
      </c>
      <c r="L298" s="20">
        <f>L287+L289+L291+L292+L293+L295+L297</f>
        <v>0</v>
      </c>
      <c r="M298" s="20">
        <f>M287+M289+M291+M292+M293+M295+M297</f>
        <v>0</v>
      </c>
      <c r="N298" s="20">
        <f>N287+N289+N291+N292+N293+N295+N297</f>
        <v>0</v>
      </c>
      <c r="O298" s="20">
        <f>O287+O289+O291+O292+O293+O295+O297</f>
        <v>0</v>
      </c>
      <c r="P298" s="20">
        <f>P287+P289+P291+P292+P293+P295+P297</f>
        <v>0</v>
      </c>
      <c r="Q298" s="20">
        <f>Q287+Q289+Q291+Q292+Q293+Q295+Q297</f>
        <v>0</v>
      </c>
      <c r="R298" s="20">
        <f>R287+R289+R291+R292+R293+R295+R297</f>
        <v>0</v>
      </c>
      <c r="S298" s="20">
        <f>S287+S289+S291+S292+S293+S295+S297</f>
        <v>0</v>
      </c>
      <c r="T298" s="20">
        <f>T287+T289+T291+T292+T293+T295+T297</f>
        <v>0</v>
      </c>
      <c r="U298" s="20">
        <f>U287+U289+U291+U292+U293+U295+U297</f>
        <v>0</v>
      </c>
      <c r="V298" s="20">
        <f>V287+V289+V291+V292+V293+V295+V297</f>
        <v>0</v>
      </c>
      <c r="W298" s="20">
        <f>W287+W289+W291+W292+W293+W295+W297</f>
        <v>0</v>
      </c>
      <c r="X298" s="20">
        <f>X287+X289+X291+X292+X293+X295+X297</f>
        <v>0</v>
      </c>
    </row>
    <row r="299" spans="1:24" ht="28.5" customHeight="1">
      <c r="A299" s="31"/>
      <c r="B299" s="17"/>
      <c r="C299" s="25" t="s">
        <v>115</v>
      </c>
      <c r="D299" s="7"/>
      <c r="E299" s="20">
        <f>E288+E290+E291+E292+E294+E296+E297</f>
        <v>0</v>
      </c>
      <c r="F299" s="20">
        <f>F288+F290+F291+F292+F294+F296+F297</f>
        <v>0</v>
      </c>
      <c r="G299" s="20">
        <f>G288+G290+G291+G292+G294+G296+G297</f>
        <v>0</v>
      </c>
      <c r="H299" s="20">
        <f>H288+H290+H291+H292+H294+H296+H297</f>
        <v>0</v>
      </c>
      <c r="I299" s="20">
        <f>I288+I290+I291+I292+I294+I296+I297</f>
        <v>0</v>
      </c>
      <c r="J299" s="20">
        <f>J288+J290+J291+J292+J294+J296+J297</f>
        <v>0</v>
      </c>
      <c r="K299" s="20">
        <f>K288+K290+K291+K292+K294+K296+K297</f>
        <v>0</v>
      </c>
      <c r="L299" s="20">
        <f>L288+L290+L291+L292+L294+L296+L297</f>
        <v>0</v>
      </c>
      <c r="M299" s="20">
        <f>M288+M290+M291+M292+M294+M296+M297</f>
        <v>0</v>
      </c>
      <c r="N299" s="20">
        <f>N288+N290+N291+N292+N294+N296+N297</f>
        <v>0</v>
      </c>
      <c r="O299" s="20">
        <f>O288+O290+O291+O292+O294+O296+O297</f>
        <v>0</v>
      </c>
      <c r="P299" s="20">
        <f>P288+P290+P291+P292+P294+P296+P297</f>
        <v>0</v>
      </c>
      <c r="Q299" s="20">
        <f>Q288+Q290+Q291+Q292+Q294+Q296+Q297</f>
        <v>0</v>
      </c>
      <c r="R299" s="20">
        <f>R288+R290+R291+R292+R294+R296+R297</f>
        <v>0</v>
      </c>
      <c r="S299" s="20">
        <f>S288+S290+S291+S292+S294+S296+S297</f>
        <v>0</v>
      </c>
      <c r="T299" s="20">
        <f>T288+T290+T291+T292+T294+T296+T297</f>
        <v>0</v>
      </c>
      <c r="U299" s="20">
        <f>U288+U290+U291+U292+U294+U296+U297</f>
        <v>0</v>
      </c>
      <c r="V299" s="20">
        <f>V288+V290+V291+V292+V294+V296+V297</f>
        <v>0</v>
      </c>
      <c r="W299" s="20">
        <f>W288+W290+W291+W292+W294+W296+W297</f>
        <v>0</v>
      </c>
      <c r="X299" s="20">
        <f>X288+X290+X291+X292+X294+X296+X297</f>
        <v>0</v>
      </c>
    </row>
    <row r="300" spans="1:24" ht="28.5" customHeight="1">
      <c r="A300" s="9" t="s">
        <v>224</v>
      </c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28.5" customHeight="1">
      <c r="A301" s="33" t="s">
        <v>28</v>
      </c>
      <c r="B301" s="26">
        <v>541</v>
      </c>
      <c r="C301" s="24" t="s">
        <v>742</v>
      </c>
      <c r="D301" s="12" t="s">
        <v>65</v>
      </c>
      <c r="E301" s="13" t="s">
        <v>298</v>
      </c>
      <c r="F301" s="13" t="s">
        <v>250</v>
      </c>
      <c r="G301" s="13" t="s">
        <v>743</v>
      </c>
      <c r="H301" s="13" t="s">
        <v>744</v>
      </c>
      <c r="I301" s="13" t="s">
        <v>38</v>
      </c>
      <c r="J301" s="14" t="s">
        <v>745</v>
      </c>
      <c r="K301" s="13" t="s">
        <v>177</v>
      </c>
      <c r="L301" s="13" t="s">
        <v>40</v>
      </c>
      <c r="M301" s="13" t="s">
        <v>38</v>
      </c>
      <c r="N301" s="13" t="s">
        <v>38</v>
      </c>
      <c r="O301" s="13" t="s">
        <v>40</v>
      </c>
      <c r="P301" s="13" t="s">
        <v>39</v>
      </c>
      <c r="Q301" s="14" t="s">
        <v>145</v>
      </c>
      <c r="R301" s="13" t="s">
        <v>710</v>
      </c>
      <c r="S301" s="13" t="s">
        <v>746</v>
      </c>
      <c r="T301" s="13" t="s">
        <v>747</v>
      </c>
      <c r="U301" s="14" t="s">
        <v>413</v>
      </c>
      <c r="V301" s="14" t="s">
        <v>177</v>
      </c>
      <c r="W301" s="14" t="s">
        <v>53</v>
      </c>
      <c r="X301" s="14" t="s">
        <v>71</v>
      </c>
    </row>
    <row r="302" spans="1:24" ht="28.5" customHeight="1">
      <c r="A302" s="33" t="s">
        <v>28</v>
      </c>
      <c r="B302" s="26">
        <v>516</v>
      </c>
      <c r="C302" s="24" t="s">
        <v>225</v>
      </c>
      <c r="D302" s="12" t="s">
        <v>65</v>
      </c>
      <c r="E302" s="13" t="s">
        <v>226</v>
      </c>
      <c r="F302" s="13" t="s">
        <v>227</v>
      </c>
      <c r="G302" s="13" t="s">
        <v>228</v>
      </c>
      <c r="H302" s="13" t="s">
        <v>229</v>
      </c>
      <c r="I302" s="13" t="s">
        <v>40</v>
      </c>
      <c r="J302" s="14" t="s">
        <v>230</v>
      </c>
      <c r="K302" s="13" t="s">
        <v>39</v>
      </c>
      <c r="L302" s="13" t="s">
        <v>39</v>
      </c>
      <c r="M302" s="13" t="s">
        <v>39</v>
      </c>
      <c r="N302" s="13" t="s">
        <v>38</v>
      </c>
      <c r="O302" s="13" t="s">
        <v>40</v>
      </c>
      <c r="P302" s="13" t="s">
        <v>39</v>
      </c>
      <c r="Q302" s="14" t="s">
        <v>38</v>
      </c>
      <c r="R302" s="13" t="s">
        <v>39</v>
      </c>
      <c r="S302" s="13" t="s">
        <v>231</v>
      </c>
      <c r="T302" s="13" t="s">
        <v>232</v>
      </c>
      <c r="U302" s="14" t="s">
        <v>233</v>
      </c>
      <c r="V302" s="14" t="s">
        <v>38</v>
      </c>
      <c r="W302" s="14" t="s">
        <v>35</v>
      </c>
      <c r="X302" s="14" t="s">
        <v>57</v>
      </c>
    </row>
    <row r="303" spans="3:24" ht="28.5" customHeight="1">
      <c r="C303" s="25" t="s">
        <v>114</v>
      </c>
      <c r="D303" s="7"/>
      <c r="E303" s="20">
        <f>E301+E302</f>
        <v>0</v>
      </c>
      <c r="F303" s="20">
        <f>F301+F302</f>
        <v>0</v>
      </c>
      <c r="G303" s="20">
        <f>G301+G302</f>
        <v>0</v>
      </c>
      <c r="H303" s="20">
        <f>H301+H302</f>
        <v>0</v>
      </c>
      <c r="I303" s="20">
        <f>I301+I302</f>
        <v>0</v>
      </c>
      <c r="J303" s="20">
        <f>J301+J302</f>
        <v>0</v>
      </c>
      <c r="K303" s="20">
        <f>K301+K302</f>
        <v>0</v>
      </c>
      <c r="L303" s="20">
        <f>L301+L302</f>
        <v>0</v>
      </c>
      <c r="M303" s="20">
        <f>M301+M302</f>
        <v>0</v>
      </c>
      <c r="N303" s="20">
        <f>N301+N302</f>
        <v>0</v>
      </c>
      <c r="O303" s="20">
        <f>O301+O302</f>
        <v>0</v>
      </c>
      <c r="P303" s="20">
        <f>P301+P302</f>
        <v>0</v>
      </c>
      <c r="Q303" s="20">
        <f>Q301+Q302</f>
        <v>0</v>
      </c>
      <c r="R303" s="20">
        <f>R301+R302</f>
        <v>0</v>
      </c>
      <c r="S303" s="20">
        <f>S301+S302</f>
        <v>0</v>
      </c>
      <c r="T303" s="20">
        <f>T301+T302</f>
        <v>0</v>
      </c>
      <c r="U303" s="20">
        <f>U301+U302</f>
        <v>0</v>
      </c>
      <c r="V303" s="20">
        <f>V301+V302</f>
        <v>0</v>
      </c>
      <c r="W303" s="20">
        <f>W301+W302</f>
        <v>0</v>
      </c>
      <c r="X303" s="20">
        <f>X301+X302</f>
        <v>0</v>
      </c>
    </row>
    <row r="304" spans="3:24" ht="28.5" customHeight="1">
      <c r="C304" s="25" t="s">
        <v>115</v>
      </c>
      <c r="D304" s="7"/>
      <c r="E304" s="20">
        <f>E301+E302</f>
        <v>0</v>
      </c>
      <c r="F304" s="20">
        <f>F301+F302</f>
        <v>0</v>
      </c>
      <c r="G304" s="20">
        <f>G301+G302</f>
        <v>0</v>
      </c>
      <c r="H304" s="20">
        <f>H301+H302</f>
        <v>0</v>
      </c>
      <c r="I304" s="20">
        <f>I301+I302</f>
        <v>0</v>
      </c>
      <c r="J304" s="20">
        <f>J301+J302</f>
        <v>0</v>
      </c>
      <c r="K304" s="20">
        <f>K301+K302</f>
        <v>0</v>
      </c>
      <c r="L304" s="20">
        <f>L301+L302</f>
        <v>0</v>
      </c>
      <c r="M304" s="20">
        <f>M301+M302</f>
        <v>0</v>
      </c>
      <c r="N304" s="20">
        <f>N301+N302</f>
        <v>0</v>
      </c>
      <c r="O304" s="20">
        <f>O301+O302</f>
        <v>0</v>
      </c>
      <c r="P304" s="20">
        <f>P301+P302</f>
        <v>0</v>
      </c>
      <c r="Q304" s="20">
        <f>Q301+Q302</f>
        <v>0</v>
      </c>
      <c r="R304" s="20">
        <f>R301+R302</f>
        <v>0</v>
      </c>
      <c r="S304" s="20">
        <f>S301+S302</f>
        <v>0</v>
      </c>
      <c r="T304" s="20">
        <f>T301+T302</f>
        <v>0</v>
      </c>
      <c r="U304" s="20">
        <f>U301+U302</f>
        <v>0</v>
      </c>
      <c r="V304" s="20">
        <f>V301+V302</f>
        <v>0</v>
      </c>
      <c r="W304" s="20">
        <f>W301+W302</f>
        <v>0</v>
      </c>
      <c r="X304" s="20">
        <f>X301+X302</f>
        <v>0</v>
      </c>
    </row>
    <row r="305" spans="3:24" ht="28.5" customHeight="1">
      <c r="C305" s="25" t="s">
        <v>240</v>
      </c>
      <c r="D305" s="7"/>
      <c r="E305" s="20">
        <f aca="true" t="shared" si="160" ref="E305:E306">E284+E298+E303</f>
        <v>0</v>
      </c>
      <c r="F305" s="20">
        <f aca="true" t="shared" si="161" ref="F305:F306">F284+F298+F303</f>
        <v>0</v>
      </c>
      <c r="G305" s="20">
        <f aca="true" t="shared" si="162" ref="G305:G306">G284+G298+G303</f>
        <v>0</v>
      </c>
      <c r="H305" s="20">
        <f aca="true" t="shared" si="163" ref="H305:H306">H284+H298+H303</f>
        <v>0</v>
      </c>
      <c r="I305" s="20">
        <f aca="true" t="shared" si="164" ref="I305:I306">I284+I298+I303</f>
        <v>0</v>
      </c>
      <c r="J305" s="20">
        <f aca="true" t="shared" si="165" ref="J305:J306">J284+J298+J303</f>
        <v>0</v>
      </c>
      <c r="K305" s="20">
        <f aca="true" t="shared" si="166" ref="K305:K306">K284+K298+K303</f>
        <v>0</v>
      </c>
      <c r="L305" s="20">
        <f aca="true" t="shared" si="167" ref="L305:L306">L284+L298+L303</f>
        <v>0</v>
      </c>
      <c r="M305" s="20">
        <f aca="true" t="shared" si="168" ref="M305:M306">M284+M298+M303</f>
        <v>0</v>
      </c>
      <c r="N305" s="20">
        <f aca="true" t="shared" si="169" ref="N305:N306">N284+N298+N303</f>
        <v>0</v>
      </c>
      <c r="O305" s="20">
        <f aca="true" t="shared" si="170" ref="O305:O306">O284+O298+O303</f>
        <v>0</v>
      </c>
      <c r="P305" s="20">
        <f aca="true" t="shared" si="171" ref="P305:P306">P284+P298+P303</f>
        <v>0</v>
      </c>
      <c r="Q305" s="20">
        <f aca="true" t="shared" si="172" ref="Q305:Q306">Q284+Q298+Q303</f>
        <v>0</v>
      </c>
      <c r="R305" s="20">
        <f aca="true" t="shared" si="173" ref="R305:R306">R284+R298+R303</f>
        <v>0</v>
      </c>
      <c r="S305" s="20">
        <f aca="true" t="shared" si="174" ref="S305:S306">S284+S298+S303</f>
        <v>0</v>
      </c>
      <c r="T305" s="20">
        <f aca="true" t="shared" si="175" ref="T305:T306">T284+T298+T303</f>
        <v>0</v>
      </c>
      <c r="U305" s="20">
        <f aca="true" t="shared" si="176" ref="U305:U306">U284+U298+U303</f>
        <v>0</v>
      </c>
      <c r="V305" s="20">
        <f aca="true" t="shared" si="177" ref="V305:V306">V284+V298+V303</f>
        <v>0</v>
      </c>
      <c r="W305" s="20">
        <f aca="true" t="shared" si="178" ref="W305:W306">W284+W298+W303</f>
        <v>0</v>
      </c>
      <c r="X305" s="20">
        <f aca="true" t="shared" si="179" ref="X305:X306">X284+X298+X303</f>
        <v>0</v>
      </c>
    </row>
    <row r="306" spans="3:24" ht="28.5" customHeight="1">
      <c r="C306" s="25" t="s">
        <v>241</v>
      </c>
      <c r="D306" s="7"/>
      <c r="E306" s="20">
        <f t="shared" si="160"/>
        <v>0</v>
      </c>
      <c r="F306" s="20">
        <f t="shared" si="161"/>
        <v>0</v>
      </c>
      <c r="G306" s="20">
        <f t="shared" si="162"/>
        <v>0</v>
      </c>
      <c r="H306" s="20">
        <f t="shared" si="163"/>
        <v>0</v>
      </c>
      <c r="I306" s="20">
        <f t="shared" si="164"/>
        <v>0</v>
      </c>
      <c r="J306" s="20">
        <f t="shared" si="165"/>
        <v>0</v>
      </c>
      <c r="K306" s="20">
        <f t="shared" si="166"/>
        <v>0</v>
      </c>
      <c r="L306" s="20">
        <f t="shared" si="167"/>
        <v>0</v>
      </c>
      <c r="M306" s="20">
        <f t="shared" si="168"/>
        <v>0</v>
      </c>
      <c r="N306" s="20">
        <f t="shared" si="169"/>
        <v>0</v>
      </c>
      <c r="O306" s="20">
        <f t="shared" si="170"/>
        <v>0</v>
      </c>
      <c r="P306" s="20">
        <f t="shared" si="171"/>
        <v>0</v>
      </c>
      <c r="Q306" s="20">
        <f t="shared" si="172"/>
        <v>0</v>
      </c>
      <c r="R306" s="20">
        <f t="shared" si="173"/>
        <v>0</v>
      </c>
      <c r="S306" s="20">
        <f t="shared" si="174"/>
        <v>0</v>
      </c>
      <c r="T306" s="20">
        <f t="shared" si="175"/>
        <v>0</v>
      </c>
      <c r="U306" s="20">
        <f t="shared" si="176"/>
        <v>0</v>
      </c>
      <c r="V306" s="20">
        <f t="shared" si="177"/>
        <v>0</v>
      </c>
      <c r="W306" s="20">
        <f t="shared" si="178"/>
        <v>0</v>
      </c>
      <c r="X306" s="20">
        <f t="shared" si="179"/>
        <v>0</v>
      </c>
    </row>
    <row r="307" spans="1:24" ht="28.5" customHeight="1">
      <c r="A307" s="3" t="s">
        <v>748</v>
      </c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28.5" customHeight="1">
      <c r="A308" s="4" t="s">
        <v>1</v>
      </c>
      <c r="B308" s="4"/>
      <c r="C308" s="6" t="s">
        <v>2</v>
      </c>
      <c r="D308" s="6" t="s">
        <v>3</v>
      </c>
      <c r="E308" s="6" t="s">
        <v>4</v>
      </c>
      <c r="F308" s="6"/>
      <c r="G308" s="6"/>
      <c r="H308" s="7" t="s">
        <v>5</v>
      </c>
      <c r="I308" s="6" t="s">
        <v>6</v>
      </c>
      <c r="J308" s="6"/>
      <c r="K308" s="6"/>
      <c r="L308" s="6"/>
      <c r="M308" s="6"/>
      <c r="N308" s="6"/>
      <c r="O308" s="6"/>
      <c r="P308" s="6"/>
      <c r="Q308" s="6"/>
      <c r="R308" s="6"/>
      <c r="S308" s="4" t="s">
        <v>7</v>
      </c>
      <c r="T308" s="4"/>
      <c r="U308" s="4"/>
      <c r="V308" s="4"/>
      <c r="W308" s="4"/>
      <c r="X308" s="4"/>
    </row>
    <row r="309" spans="1:24" ht="28.5" customHeight="1">
      <c r="A309" s="4"/>
      <c r="B309" s="4"/>
      <c r="C309" s="6"/>
      <c r="D309" s="6"/>
      <c r="E309" s="7" t="s">
        <v>8</v>
      </c>
      <c r="F309" s="7" t="s">
        <v>9</v>
      </c>
      <c r="G309" s="7" t="s">
        <v>10</v>
      </c>
      <c r="H309" s="7"/>
      <c r="I309" s="7" t="s">
        <v>11</v>
      </c>
      <c r="J309" s="8" t="s">
        <v>12</v>
      </c>
      <c r="K309" s="7" t="s">
        <v>13</v>
      </c>
      <c r="L309" s="7" t="s">
        <v>14</v>
      </c>
      <c r="M309" s="7" t="s">
        <v>15</v>
      </c>
      <c r="N309" s="7" t="s">
        <v>16</v>
      </c>
      <c r="O309" s="7" t="s">
        <v>17</v>
      </c>
      <c r="P309" s="7" t="s">
        <v>18</v>
      </c>
      <c r="Q309" s="8" t="s">
        <v>19</v>
      </c>
      <c r="R309" s="7" t="s">
        <v>20</v>
      </c>
      <c r="S309" s="7" t="s">
        <v>21</v>
      </c>
      <c r="T309" s="7" t="s">
        <v>22</v>
      </c>
      <c r="U309" s="8" t="s">
        <v>23</v>
      </c>
      <c r="V309" s="8" t="s">
        <v>24</v>
      </c>
      <c r="W309" s="8" t="s">
        <v>25</v>
      </c>
      <c r="X309" s="8" t="s">
        <v>26</v>
      </c>
    </row>
    <row r="310" spans="1:24" ht="28.5" customHeight="1">
      <c r="A310" s="9" t="s">
        <v>27</v>
      </c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28.5" customHeight="1">
      <c r="A311" s="33" t="s">
        <v>28</v>
      </c>
      <c r="B311" s="26">
        <v>266</v>
      </c>
      <c r="C311" s="24" t="s">
        <v>29</v>
      </c>
      <c r="D311" s="12" t="s">
        <v>30</v>
      </c>
      <c r="E311" s="13" t="s">
        <v>31</v>
      </c>
      <c r="F311" s="13" t="s">
        <v>32</v>
      </c>
      <c r="G311" s="13" t="s">
        <v>33</v>
      </c>
      <c r="H311" s="13" t="s">
        <v>34</v>
      </c>
      <c r="I311" s="13" t="s">
        <v>35</v>
      </c>
      <c r="J311" s="14" t="s">
        <v>36</v>
      </c>
      <c r="K311" s="13" t="s">
        <v>37</v>
      </c>
      <c r="L311" s="13" t="s">
        <v>38</v>
      </c>
      <c r="M311" s="13" t="s">
        <v>38</v>
      </c>
      <c r="N311" s="13" t="s">
        <v>38</v>
      </c>
      <c r="O311" s="13" t="s">
        <v>39</v>
      </c>
      <c r="P311" s="13" t="s">
        <v>38</v>
      </c>
      <c r="Q311" s="14" t="s">
        <v>40</v>
      </c>
      <c r="R311" s="13" t="s">
        <v>41</v>
      </c>
      <c r="S311" s="13" t="s">
        <v>42</v>
      </c>
      <c r="T311" s="13" t="s">
        <v>43</v>
      </c>
      <c r="U311" s="14" t="s">
        <v>44</v>
      </c>
      <c r="V311" s="14" t="s">
        <v>45</v>
      </c>
      <c r="W311" s="14" t="s">
        <v>45</v>
      </c>
      <c r="X311" s="14" t="s">
        <v>46</v>
      </c>
    </row>
    <row r="312" spans="1:24" ht="28.5" customHeight="1">
      <c r="A312" s="33" t="s">
        <v>28</v>
      </c>
      <c r="B312" s="26">
        <v>266</v>
      </c>
      <c r="C312" s="24" t="s">
        <v>47</v>
      </c>
      <c r="D312" s="12" t="s">
        <v>48</v>
      </c>
      <c r="E312" s="13" t="s">
        <v>49</v>
      </c>
      <c r="F312" s="13" t="s">
        <v>50</v>
      </c>
      <c r="G312" s="13" t="s">
        <v>51</v>
      </c>
      <c r="H312" s="13" t="s">
        <v>52</v>
      </c>
      <c r="I312" s="13" t="s">
        <v>53</v>
      </c>
      <c r="J312" s="14" t="s">
        <v>54</v>
      </c>
      <c r="K312" s="13" t="s">
        <v>55</v>
      </c>
      <c r="L312" s="13" t="s">
        <v>38</v>
      </c>
      <c r="M312" s="13" t="s">
        <v>56</v>
      </c>
      <c r="N312" s="13" t="s">
        <v>56</v>
      </c>
      <c r="O312" s="13" t="s">
        <v>39</v>
      </c>
      <c r="P312" s="13" t="s">
        <v>38</v>
      </c>
      <c r="Q312" s="14" t="s">
        <v>35</v>
      </c>
      <c r="R312" s="13" t="s">
        <v>57</v>
      </c>
      <c r="S312" s="13" t="s">
        <v>58</v>
      </c>
      <c r="T312" s="13" t="s">
        <v>59</v>
      </c>
      <c r="U312" s="14" t="s">
        <v>60</v>
      </c>
      <c r="V312" s="14" t="s">
        <v>61</v>
      </c>
      <c r="W312" s="14" t="s">
        <v>62</v>
      </c>
      <c r="X312" s="14" t="s">
        <v>63</v>
      </c>
    </row>
    <row r="313" spans="1:24" ht="28.5" customHeight="1">
      <c r="A313" s="33" t="s">
        <v>28</v>
      </c>
      <c r="B313" s="35">
        <v>271</v>
      </c>
      <c r="C313" s="24" t="s">
        <v>64</v>
      </c>
      <c r="D313" s="12" t="s">
        <v>65</v>
      </c>
      <c r="E313" s="13" t="s">
        <v>66</v>
      </c>
      <c r="F313" s="13" t="s">
        <v>67</v>
      </c>
      <c r="G313" s="13" t="s">
        <v>68</v>
      </c>
      <c r="H313" s="13" t="s">
        <v>69</v>
      </c>
      <c r="I313" s="13" t="s">
        <v>56</v>
      </c>
      <c r="J313" s="14" t="s">
        <v>70</v>
      </c>
      <c r="K313" s="13" t="s">
        <v>71</v>
      </c>
      <c r="L313" s="13" t="s">
        <v>35</v>
      </c>
      <c r="M313" s="13" t="s">
        <v>39</v>
      </c>
      <c r="N313" s="13" t="s">
        <v>40</v>
      </c>
      <c r="O313" s="13" t="s">
        <v>72</v>
      </c>
      <c r="P313" s="13" t="s">
        <v>38</v>
      </c>
      <c r="Q313" s="14" t="s">
        <v>73</v>
      </c>
      <c r="R313" s="13" t="s">
        <v>74</v>
      </c>
      <c r="S313" s="13" t="s">
        <v>75</v>
      </c>
      <c r="T313" s="13" t="s">
        <v>76</v>
      </c>
      <c r="U313" s="14" t="s">
        <v>77</v>
      </c>
      <c r="V313" s="14" t="s">
        <v>78</v>
      </c>
      <c r="W313" s="14" t="s">
        <v>53</v>
      </c>
      <c r="X313" s="14" t="s">
        <v>79</v>
      </c>
    </row>
    <row r="314" spans="1:24" ht="28.5" customHeight="1">
      <c r="A314" s="33" t="s">
        <v>28</v>
      </c>
      <c r="B314" s="26" t="s">
        <v>89</v>
      </c>
      <c r="C314" s="24" t="s">
        <v>90</v>
      </c>
      <c r="D314" s="12" t="s">
        <v>72</v>
      </c>
      <c r="E314" s="13" t="s">
        <v>78</v>
      </c>
      <c r="F314" s="13" t="s">
        <v>78</v>
      </c>
      <c r="G314" s="13" t="s">
        <v>91</v>
      </c>
      <c r="H314" s="13" t="s">
        <v>92</v>
      </c>
      <c r="I314" s="13" t="s">
        <v>93</v>
      </c>
      <c r="J314" s="14" t="s">
        <v>94</v>
      </c>
      <c r="K314" s="13" t="s">
        <v>95</v>
      </c>
      <c r="L314" s="13" t="s">
        <v>39</v>
      </c>
      <c r="M314" s="13" t="s">
        <v>39</v>
      </c>
      <c r="N314" s="13" t="s">
        <v>39</v>
      </c>
      <c r="O314" s="13" t="s">
        <v>39</v>
      </c>
      <c r="P314" s="13" t="s">
        <v>38</v>
      </c>
      <c r="Q314" s="14" t="s">
        <v>53</v>
      </c>
      <c r="R314" s="13" t="s">
        <v>96</v>
      </c>
      <c r="S314" s="13" t="s">
        <v>97</v>
      </c>
      <c r="T314" s="13" t="s">
        <v>98</v>
      </c>
      <c r="U314" s="14" t="s">
        <v>99</v>
      </c>
      <c r="V314" s="14" t="s">
        <v>73</v>
      </c>
      <c r="W314" s="14" t="s">
        <v>56</v>
      </c>
      <c r="X314" s="14" t="s">
        <v>96</v>
      </c>
    </row>
    <row r="315" spans="1:24" ht="28.5" customHeight="1">
      <c r="A315" s="33" t="s">
        <v>28</v>
      </c>
      <c r="B315" s="26">
        <v>111</v>
      </c>
      <c r="C315" s="24" t="s">
        <v>100</v>
      </c>
      <c r="D315" s="12" t="s">
        <v>101</v>
      </c>
      <c r="E315" s="13" t="s">
        <v>96</v>
      </c>
      <c r="F315" s="13" t="s">
        <v>45</v>
      </c>
      <c r="G315" s="13" t="s">
        <v>102</v>
      </c>
      <c r="H315" s="13" t="s">
        <v>103</v>
      </c>
      <c r="I315" s="13" t="s">
        <v>39</v>
      </c>
      <c r="J315" s="14" t="s">
        <v>39</v>
      </c>
      <c r="K315" s="13" t="s">
        <v>39</v>
      </c>
      <c r="L315" s="13" t="s">
        <v>39</v>
      </c>
      <c r="M315" s="13" t="s">
        <v>39</v>
      </c>
      <c r="N315" s="13" t="s">
        <v>39</v>
      </c>
      <c r="O315" s="13" t="s">
        <v>39</v>
      </c>
      <c r="P315" s="13" t="s">
        <v>39</v>
      </c>
      <c r="Q315" s="14" t="s">
        <v>35</v>
      </c>
      <c r="R315" s="13" t="s">
        <v>39</v>
      </c>
      <c r="S315" s="13" t="s">
        <v>104</v>
      </c>
      <c r="T315" s="13" t="s">
        <v>105</v>
      </c>
      <c r="U315" s="14" t="s">
        <v>106</v>
      </c>
      <c r="V315" s="14" t="s">
        <v>35</v>
      </c>
      <c r="W315" s="14" t="s">
        <v>56</v>
      </c>
      <c r="X315" s="14" t="s">
        <v>39</v>
      </c>
    </row>
    <row r="316" spans="1:24" ht="28.5" customHeight="1">
      <c r="A316" s="33" t="s">
        <v>28</v>
      </c>
      <c r="B316" s="26">
        <v>111</v>
      </c>
      <c r="C316" s="24" t="s">
        <v>107</v>
      </c>
      <c r="D316" s="12" t="s">
        <v>108</v>
      </c>
      <c r="E316" s="13" t="s">
        <v>71</v>
      </c>
      <c r="F316" s="13" t="s">
        <v>95</v>
      </c>
      <c r="G316" s="13" t="s">
        <v>109</v>
      </c>
      <c r="H316" s="13" t="s">
        <v>110</v>
      </c>
      <c r="I316" s="13" t="s">
        <v>39</v>
      </c>
      <c r="J316" s="14" t="s">
        <v>39</v>
      </c>
      <c r="K316" s="13" t="s">
        <v>39</v>
      </c>
      <c r="L316" s="13" t="s">
        <v>39</v>
      </c>
      <c r="M316" s="13" t="s">
        <v>39</v>
      </c>
      <c r="N316" s="13" t="s">
        <v>39</v>
      </c>
      <c r="O316" s="13" t="s">
        <v>39</v>
      </c>
      <c r="P316" s="13" t="s">
        <v>39</v>
      </c>
      <c r="Q316" s="14" t="s">
        <v>40</v>
      </c>
      <c r="R316" s="13" t="s">
        <v>39</v>
      </c>
      <c r="S316" s="13" t="s">
        <v>111</v>
      </c>
      <c r="T316" s="13" t="s">
        <v>112</v>
      </c>
      <c r="U316" s="14" t="s">
        <v>113</v>
      </c>
      <c r="V316" s="14" t="s">
        <v>40</v>
      </c>
      <c r="W316" s="14" t="s">
        <v>56</v>
      </c>
      <c r="X316" s="14" t="s">
        <v>39</v>
      </c>
    </row>
    <row r="317" spans="1:24" ht="28.5" customHeight="1">
      <c r="A317" s="33" t="s">
        <v>28</v>
      </c>
      <c r="B317" s="26">
        <v>494</v>
      </c>
      <c r="C317" s="24" t="s">
        <v>273</v>
      </c>
      <c r="D317" s="12" t="s">
        <v>274</v>
      </c>
      <c r="E317" s="13" t="s">
        <v>56</v>
      </c>
      <c r="F317" s="13" t="s">
        <v>39</v>
      </c>
      <c r="G317" s="13" t="s">
        <v>275</v>
      </c>
      <c r="H317" s="13" t="s">
        <v>276</v>
      </c>
      <c r="I317" s="13" t="s">
        <v>177</v>
      </c>
      <c r="J317" s="14" t="s">
        <v>38</v>
      </c>
      <c r="K317" s="13" t="s">
        <v>39</v>
      </c>
      <c r="L317" s="13" t="s">
        <v>39</v>
      </c>
      <c r="M317" s="13" t="s">
        <v>39</v>
      </c>
      <c r="N317" s="13" t="s">
        <v>39</v>
      </c>
      <c r="O317" s="13" t="s">
        <v>39</v>
      </c>
      <c r="P317" s="13" t="s">
        <v>39</v>
      </c>
      <c r="Q317" s="14" t="s">
        <v>38</v>
      </c>
      <c r="R317" s="13" t="s">
        <v>53</v>
      </c>
      <c r="S317" s="13" t="s">
        <v>275</v>
      </c>
      <c r="T317" s="13" t="s">
        <v>277</v>
      </c>
      <c r="U317" s="14" t="s">
        <v>278</v>
      </c>
      <c r="V317" s="14" t="s">
        <v>177</v>
      </c>
      <c r="W317" s="14" t="s">
        <v>39</v>
      </c>
      <c r="X317" s="14" t="s">
        <v>39</v>
      </c>
    </row>
    <row r="318" spans="1:24" ht="28.5" customHeight="1">
      <c r="A318" s="31"/>
      <c r="B318" s="17"/>
      <c r="C318" s="25" t="s">
        <v>114</v>
      </c>
      <c r="D318" s="7"/>
      <c r="E318" s="20">
        <f>E311+E313+E314+E316+E317</f>
        <v>0</v>
      </c>
      <c r="F318" s="20">
        <f>F311+F313+F314+F316+F317</f>
        <v>0</v>
      </c>
      <c r="G318" s="20">
        <f>G311+G313+G314+G316+G317</f>
        <v>0</v>
      </c>
      <c r="H318" s="20">
        <f>H311+H313+H314+H316+H317</f>
        <v>0</v>
      </c>
      <c r="I318" s="20">
        <f>I311+I313+I314+I316+I317</f>
        <v>0</v>
      </c>
      <c r="J318" s="20">
        <f>J311+J313+J314+J316+J317</f>
        <v>0</v>
      </c>
      <c r="K318" s="20">
        <f>K311+K313+K314+K316+K317</f>
        <v>0</v>
      </c>
      <c r="L318" s="20">
        <f>L311+L313+L314+L316+L317</f>
        <v>0</v>
      </c>
      <c r="M318" s="20">
        <f>M311+M313+M314+M316+M317</f>
        <v>0</v>
      </c>
      <c r="N318" s="20">
        <f>N311+N313+N314+N316+N317</f>
        <v>0</v>
      </c>
      <c r="O318" s="20">
        <f>O311+O313+O314+O316+O317</f>
        <v>1</v>
      </c>
      <c r="P318" s="20">
        <f>P311+P313+P314+P316+P317</f>
        <v>0</v>
      </c>
      <c r="Q318" s="20">
        <f>Q311+Q313+Q314+Q316+Q317</f>
        <v>0</v>
      </c>
      <c r="R318" s="20">
        <f>R311+R313+R314+R316+R317</f>
        <v>0</v>
      </c>
      <c r="S318" s="20">
        <f>S311+S313+S314+S316+S317</f>
        <v>0</v>
      </c>
      <c r="T318" s="20">
        <f>T311+T313+T314+T316+T317</f>
        <v>0</v>
      </c>
      <c r="U318" s="20">
        <f>U311+U313+U314+U316+U317</f>
        <v>0</v>
      </c>
      <c r="V318" s="20">
        <f>V311+V313+V314+V316+V317</f>
        <v>0</v>
      </c>
      <c r="W318" s="20">
        <f>W311+W313+W314+W316+W317</f>
        <v>0</v>
      </c>
      <c r="X318" s="20">
        <f>X311+X313+X314+X316+X317</f>
        <v>0</v>
      </c>
    </row>
    <row r="319" spans="1:24" ht="28.5" customHeight="1">
      <c r="A319" s="31"/>
      <c r="B319" s="17"/>
      <c r="C319" s="25" t="s">
        <v>115</v>
      </c>
      <c r="D319" s="7"/>
      <c r="E319" s="20">
        <f>E312+E313+E314+E315+E317</f>
        <v>0</v>
      </c>
      <c r="F319" s="20">
        <f>F312+F313+F314+F315+F317</f>
        <v>0</v>
      </c>
      <c r="G319" s="20">
        <f>G312+G313+G314+G315+G317</f>
        <v>0</v>
      </c>
      <c r="H319" s="20">
        <f>H312+H313+H314+H315+H317</f>
        <v>0</v>
      </c>
      <c r="I319" s="20">
        <f>I312+I313+I314+I315+I317</f>
        <v>0</v>
      </c>
      <c r="J319" s="20">
        <f>J312+J313+J314+J315+J317</f>
        <v>0</v>
      </c>
      <c r="K319" s="20">
        <f>K312+K313+K314+K315+K317</f>
        <v>0</v>
      </c>
      <c r="L319" s="20">
        <f>L312+L313+L314+L315+L317</f>
        <v>0</v>
      </c>
      <c r="M319" s="20">
        <f>M312+M313+M314+M315+M317</f>
        <v>0</v>
      </c>
      <c r="N319" s="20">
        <f>N312+N313+N314+N315+N317</f>
        <v>0</v>
      </c>
      <c r="O319" s="20">
        <f>O312+O313+O314+O315+O317</f>
        <v>1</v>
      </c>
      <c r="P319" s="20">
        <f>P312+P313+P314+P315+P317</f>
        <v>0</v>
      </c>
      <c r="Q319" s="20">
        <f>Q312+Q313+Q314+Q315+Q317</f>
        <v>0</v>
      </c>
      <c r="R319" s="20">
        <f>R312+R313+R314+R315+R317</f>
        <v>0</v>
      </c>
      <c r="S319" s="20">
        <f>S312+S313+S314+S315+S317</f>
        <v>0</v>
      </c>
      <c r="T319" s="20">
        <f>T312+T313+T314+T315+T317</f>
        <v>0</v>
      </c>
      <c r="U319" s="20">
        <f>U312+U313+U314+U315+U317</f>
        <v>0</v>
      </c>
      <c r="V319" s="20">
        <f>V312+V313+V314+V315+V317</f>
        <v>0</v>
      </c>
      <c r="W319" s="20">
        <f>W312+W313+W314+W315+W317</f>
        <v>0</v>
      </c>
      <c r="X319" s="20">
        <f>X312+X313+X314+X315+X317</f>
        <v>0</v>
      </c>
    </row>
    <row r="320" spans="1:24" ht="28.5" customHeight="1">
      <c r="A320" s="9" t="s">
        <v>116</v>
      </c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28.5" customHeight="1">
      <c r="A321" s="33" t="s">
        <v>28</v>
      </c>
      <c r="B321" s="26">
        <v>114</v>
      </c>
      <c r="C321" s="24" t="s">
        <v>475</v>
      </c>
      <c r="D321" s="12" t="s">
        <v>235</v>
      </c>
      <c r="E321" s="13" t="s">
        <v>72</v>
      </c>
      <c r="F321" s="13" t="s">
        <v>228</v>
      </c>
      <c r="G321" s="13" t="s">
        <v>268</v>
      </c>
      <c r="H321" s="13" t="s">
        <v>476</v>
      </c>
      <c r="I321" s="13" t="s">
        <v>172</v>
      </c>
      <c r="J321" s="14" t="s">
        <v>477</v>
      </c>
      <c r="K321" s="13" t="s">
        <v>39</v>
      </c>
      <c r="L321" s="13" t="s">
        <v>39</v>
      </c>
      <c r="M321" s="13" t="s">
        <v>39</v>
      </c>
      <c r="N321" s="13" t="s">
        <v>39</v>
      </c>
      <c r="O321" s="13" t="s">
        <v>39</v>
      </c>
      <c r="P321" s="13" t="s">
        <v>39</v>
      </c>
      <c r="Q321" s="14" t="s">
        <v>56</v>
      </c>
      <c r="R321" s="13" t="s">
        <v>39</v>
      </c>
      <c r="S321" s="13" t="s">
        <v>478</v>
      </c>
      <c r="T321" s="13" t="s">
        <v>183</v>
      </c>
      <c r="U321" s="14" t="s">
        <v>250</v>
      </c>
      <c r="V321" s="14" t="s">
        <v>35</v>
      </c>
      <c r="W321" s="14" t="s">
        <v>39</v>
      </c>
      <c r="X321" s="14" t="s">
        <v>39</v>
      </c>
    </row>
    <row r="322" spans="1:24" ht="28.5" customHeight="1">
      <c r="A322" s="33" t="s">
        <v>28</v>
      </c>
      <c r="B322" s="26">
        <v>142</v>
      </c>
      <c r="C322" s="24" t="s">
        <v>749</v>
      </c>
      <c r="D322" s="12" t="s">
        <v>300</v>
      </c>
      <c r="E322" s="13" t="s">
        <v>252</v>
      </c>
      <c r="F322" s="13" t="s">
        <v>111</v>
      </c>
      <c r="G322" s="13" t="s">
        <v>408</v>
      </c>
      <c r="H322" s="13" t="s">
        <v>750</v>
      </c>
      <c r="I322" s="13" t="s">
        <v>668</v>
      </c>
      <c r="J322" s="14" t="s">
        <v>751</v>
      </c>
      <c r="K322" s="13" t="s">
        <v>37</v>
      </c>
      <c r="L322" s="13" t="s">
        <v>39</v>
      </c>
      <c r="M322" s="13" t="s">
        <v>39</v>
      </c>
      <c r="N322" s="13" t="s">
        <v>39</v>
      </c>
      <c r="O322" s="13" t="s">
        <v>78</v>
      </c>
      <c r="P322" s="13" t="s">
        <v>40</v>
      </c>
      <c r="Q322" s="14" t="s">
        <v>172</v>
      </c>
      <c r="R322" s="13" t="s">
        <v>644</v>
      </c>
      <c r="S322" s="13" t="s">
        <v>590</v>
      </c>
      <c r="T322" s="13" t="s">
        <v>752</v>
      </c>
      <c r="U322" s="14" t="s">
        <v>753</v>
      </c>
      <c r="V322" s="14" t="s">
        <v>61</v>
      </c>
      <c r="W322" s="14" t="s">
        <v>45</v>
      </c>
      <c r="X322" s="14" t="s">
        <v>166</v>
      </c>
    </row>
    <row r="323" spans="1:24" ht="28.5" customHeight="1">
      <c r="A323" s="33" t="s">
        <v>28</v>
      </c>
      <c r="B323" s="26">
        <v>142</v>
      </c>
      <c r="C323" s="24" t="s">
        <v>754</v>
      </c>
      <c r="D323" s="12" t="s">
        <v>308</v>
      </c>
      <c r="E323" s="13" t="s">
        <v>119</v>
      </c>
      <c r="F323" s="13" t="s">
        <v>278</v>
      </c>
      <c r="G323" s="13" t="s">
        <v>294</v>
      </c>
      <c r="H323" s="13" t="s">
        <v>755</v>
      </c>
      <c r="I323" s="13" t="s">
        <v>663</v>
      </c>
      <c r="J323" s="14" t="s">
        <v>756</v>
      </c>
      <c r="K323" s="13" t="s">
        <v>55</v>
      </c>
      <c r="L323" s="13" t="s">
        <v>39</v>
      </c>
      <c r="M323" s="13" t="s">
        <v>39</v>
      </c>
      <c r="N323" s="13" t="s">
        <v>39</v>
      </c>
      <c r="O323" s="13" t="s">
        <v>78</v>
      </c>
      <c r="P323" s="13" t="s">
        <v>40</v>
      </c>
      <c r="Q323" s="14" t="s">
        <v>62</v>
      </c>
      <c r="R323" s="13" t="s">
        <v>138</v>
      </c>
      <c r="S323" s="13" t="s">
        <v>757</v>
      </c>
      <c r="T323" s="13" t="s">
        <v>758</v>
      </c>
      <c r="U323" s="14" t="s">
        <v>759</v>
      </c>
      <c r="V323" s="14" t="s">
        <v>145</v>
      </c>
      <c r="W323" s="14" t="s">
        <v>45</v>
      </c>
      <c r="X323" s="14" t="s">
        <v>31</v>
      </c>
    </row>
    <row r="324" spans="1:24" ht="28.5" customHeight="1">
      <c r="A324" s="33" t="s">
        <v>28</v>
      </c>
      <c r="B324" s="26">
        <v>291</v>
      </c>
      <c r="C324" s="24" t="s">
        <v>760</v>
      </c>
      <c r="D324" s="12" t="s">
        <v>30</v>
      </c>
      <c r="E324" s="13" t="s">
        <v>202</v>
      </c>
      <c r="F324" s="13" t="s">
        <v>495</v>
      </c>
      <c r="G324" s="13" t="s">
        <v>496</v>
      </c>
      <c r="H324" s="13" t="s">
        <v>497</v>
      </c>
      <c r="I324" s="13" t="s">
        <v>39</v>
      </c>
      <c r="J324" s="14" t="s">
        <v>165</v>
      </c>
      <c r="K324" s="13" t="s">
        <v>45</v>
      </c>
      <c r="L324" s="13" t="s">
        <v>38</v>
      </c>
      <c r="M324" s="13" t="s">
        <v>38</v>
      </c>
      <c r="N324" s="13" t="s">
        <v>39</v>
      </c>
      <c r="O324" s="13" t="s">
        <v>39</v>
      </c>
      <c r="P324" s="13" t="s">
        <v>38</v>
      </c>
      <c r="Q324" s="14" t="s">
        <v>53</v>
      </c>
      <c r="R324" s="13" t="s">
        <v>342</v>
      </c>
      <c r="S324" s="13" t="s">
        <v>50</v>
      </c>
      <c r="T324" s="13" t="s">
        <v>498</v>
      </c>
      <c r="U324" s="14" t="s">
        <v>49</v>
      </c>
      <c r="V324" s="14" t="s">
        <v>95</v>
      </c>
      <c r="W324" s="14" t="s">
        <v>35</v>
      </c>
      <c r="X324" s="14" t="s">
        <v>177</v>
      </c>
    </row>
    <row r="325" spans="1:24" ht="28.5" customHeight="1">
      <c r="A325" s="33" t="s">
        <v>28</v>
      </c>
      <c r="B325" s="26">
        <v>404</v>
      </c>
      <c r="C325" s="24" t="s">
        <v>761</v>
      </c>
      <c r="D325" s="12" t="s">
        <v>118</v>
      </c>
      <c r="E325" s="13" t="s">
        <v>91</v>
      </c>
      <c r="F325" s="13" t="s">
        <v>471</v>
      </c>
      <c r="G325" s="13" t="s">
        <v>39</v>
      </c>
      <c r="H325" s="13" t="s">
        <v>762</v>
      </c>
      <c r="I325" s="13" t="s">
        <v>78</v>
      </c>
      <c r="J325" s="14" t="s">
        <v>763</v>
      </c>
      <c r="K325" s="13" t="s">
        <v>177</v>
      </c>
      <c r="L325" s="13" t="s">
        <v>39</v>
      </c>
      <c r="M325" s="13" t="s">
        <v>38</v>
      </c>
      <c r="N325" s="13" t="s">
        <v>38</v>
      </c>
      <c r="O325" s="13" t="s">
        <v>53</v>
      </c>
      <c r="P325" s="13" t="s">
        <v>35</v>
      </c>
      <c r="Q325" s="14" t="s">
        <v>202</v>
      </c>
      <c r="R325" s="13" t="s">
        <v>74</v>
      </c>
      <c r="S325" s="13" t="s">
        <v>139</v>
      </c>
      <c r="T325" s="13" t="s">
        <v>764</v>
      </c>
      <c r="U325" s="14" t="s">
        <v>552</v>
      </c>
      <c r="V325" s="14" t="s">
        <v>55</v>
      </c>
      <c r="W325" s="14" t="s">
        <v>81</v>
      </c>
      <c r="X325" s="14" t="s">
        <v>337</v>
      </c>
    </row>
    <row r="326" spans="1:24" ht="28.5" customHeight="1">
      <c r="A326" s="33" t="s">
        <v>28</v>
      </c>
      <c r="B326" s="26">
        <v>404</v>
      </c>
      <c r="C326" s="24" t="s">
        <v>765</v>
      </c>
      <c r="D326" s="12" t="s">
        <v>128</v>
      </c>
      <c r="E326" s="13" t="s">
        <v>766</v>
      </c>
      <c r="F326" s="13" t="s">
        <v>566</v>
      </c>
      <c r="G326" s="13" t="s">
        <v>39</v>
      </c>
      <c r="H326" s="13" t="s">
        <v>767</v>
      </c>
      <c r="I326" s="13" t="s">
        <v>177</v>
      </c>
      <c r="J326" s="14" t="s">
        <v>768</v>
      </c>
      <c r="K326" s="13" t="s">
        <v>37</v>
      </c>
      <c r="L326" s="13" t="s">
        <v>39</v>
      </c>
      <c r="M326" s="13" t="s">
        <v>38</v>
      </c>
      <c r="N326" s="13" t="s">
        <v>56</v>
      </c>
      <c r="O326" s="13" t="s">
        <v>78</v>
      </c>
      <c r="P326" s="13" t="s">
        <v>78</v>
      </c>
      <c r="Q326" s="14" t="s">
        <v>579</v>
      </c>
      <c r="R326" s="13" t="s">
        <v>400</v>
      </c>
      <c r="S326" s="13" t="s">
        <v>135</v>
      </c>
      <c r="T326" s="13" t="s">
        <v>769</v>
      </c>
      <c r="U326" s="14" t="s">
        <v>478</v>
      </c>
      <c r="V326" s="14" t="s">
        <v>62</v>
      </c>
      <c r="W326" s="14" t="s">
        <v>71</v>
      </c>
      <c r="X326" s="14" t="s">
        <v>250</v>
      </c>
    </row>
    <row r="327" spans="1:24" ht="28.5" customHeight="1">
      <c r="A327" s="33" t="s">
        <v>28</v>
      </c>
      <c r="B327" s="26">
        <v>109</v>
      </c>
      <c r="C327" s="24" t="s">
        <v>192</v>
      </c>
      <c r="D327" s="12" t="s">
        <v>118</v>
      </c>
      <c r="E327" s="13" t="s">
        <v>193</v>
      </c>
      <c r="F327" s="13" t="s">
        <v>53</v>
      </c>
      <c r="G327" s="13" t="s">
        <v>194</v>
      </c>
      <c r="H327" s="13" t="s">
        <v>195</v>
      </c>
      <c r="I327" s="13" t="s">
        <v>39</v>
      </c>
      <c r="J327" s="14" t="s">
        <v>39</v>
      </c>
      <c r="K327" s="13" t="s">
        <v>55</v>
      </c>
      <c r="L327" s="13" t="s">
        <v>39</v>
      </c>
      <c r="M327" s="13" t="s">
        <v>38</v>
      </c>
      <c r="N327" s="13" t="s">
        <v>39</v>
      </c>
      <c r="O327" s="13" t="s">
        <v>39</v>
      </c>
      <c r="P327" s="13" t="s">
        <v>38</v>
      </c>
      <c r="Q327" s="14" t="s">
        <v>35</v>
      </c>
      <c r="R327" s="13" t="s">
        <v>196</v>
      </c>
      <c r="S327" s="13" t="s">
        <v>197</v>
      </c>
      <c r="T327" s="13" t="s">
        <v>198</v>
      </c>
      <c r="U327" s="14" t="s">
        <v>199</v>
      </c>
      <c r="V327" s="14" t="s">
        <v>179</v>
      </c>
      <c r="W327" s="14" t="s">
        <v>79</v>
      </c>
      <c r="X327" s="14" t="s">
        <v>200</v>
      </c>
    </row>
    <row r="328" spans="1:24" ht="28.5" customHeight="1">
      <c r="A328" s="33" t="s">
        <v>28</v>
      </c>
      <c r="B328" s="26">
        <v>109</v>
      </c>
      <c r="C328" s="24" t="s">
        <v>201</v>
      </c>
      <c r="D328" s="12" t="s">
        <v>128</v>
      </c>
      <c r="E328" s="13" t="s">
        <v>202</v>
      </c>
      <c r="F328" s="13" t="s">
        <v>79</v>
      </c>
      <c r="G328" s="13" t="s">
        <v>203</v>
      </c>
      <c r="H328" s="13" t="s">
        <v>204</v>
      </c>
      <c r="I328" s="13" t="s">
        <v>39</v>
      </c>
      <c r="J328" s="14" t="s">
        <v>39</v>
      </c>
      <c r="K328" s="13" t="s">
        <v>81</v>
      </c>
      <c r="L328" s="13" t="s">
        <v>39</v>
      </c>
      <c r="M328" s="13" t="s">
        <v>38</v>
      </c>
      <c r="N328" s="13" t="s">
        <v>38</v>
      </c>
      <c r="O328" s="13" t="s">
        <v>39</v>
      </c>
      <c r="P328" s="13" t="s">
        <v>38</v>
      </c>
      <c r="Q328" s="14" t="s">
        <v>53</v>
      </c>
      <c r="R328" s="13" t="s">
        <v>97</v>
      </c>
      <c r="S328" s="13" t="s">
        <v>205</v>
      </c>
      <c r="T328" s="13" t="s">
        <v>206</v>
      </c>
      <c r="U328" s="14" t="s">
        <v>207</v>
      </c>
      <c r="V328" s="14" t="s">
        <v>208</v>
      </c>
      <c r="W328" s="14" t="s">
        <v>72</v>
      </c>
      <c r="X328" s="14" t="s">
        <v>88</v>
      </c>
    </row>
    <row r="329" spans="1:24" ht="28.5" customHeight="1">
      <c r="A329" s="33" t="s">
        <v>28</v>
      </c>
      <c r="B329" s="26">
        <v>108</v>
      </c>
      <c r="C329" s="24" t="s">
        <v>209</v>
      </c>
      <c r="D329" s="12" t="s">
        <v>128</v>
      </c>
      <c r="E329" s="13" t="s">
        <v>119</v>
      </c>
      <c r="F329" s="13" t="s">
        <v>53</v>
      </c>
      <c r="G329" s="13" t="s">
        <v>210</v>
      </c>
      <c r="H329" s="13" t="s">
        <v>211</v>
      </c>
      <c r="I329" s="13" t="s">
        <v>39</v>
      </c>
      <c r="J329" s="14" t="s">
        <v>39</v>
      </c>
      <c r="K329" s="13" t="s">
        <v>62</v>
      </c>
      <c r="L329" s="13" t="s">
        <v>39</v>
      </c>
      <c r="M329" s="13" t="s">
        <v>38</v>
      </c>
      <c r="N329" s="13" t="s">
        <v>39</v>
      </c>
      <c r="O329" s="13" t="s">
        <v>39</v>
      </c>
      <c r="P329" s="13" t="s">
        <v>38</v>
      </c>
      <c r="Q329" s="14" t="s">
        <v>45</v>
      </c>
      <c r="R329" s="13" t="s">
        <v>212</v>
      </c>
      <c r="S329" s="13" t="s">
        <v>213</v>
      </c>
      <c r="T329" s="13" t="s">
        <v>214</v>
      </c>
      <c r="U329" s="14" t="s">
        <v>215</v>
      </c>
      <c r="V329" s="14" t="s">
        <v>62</v>
      </c>
      <c r="W329" s="14" t="s">
        <v>78</v>
      </c>
      <c r="X329" s="14" t="s">
        <v>39</v>
      </c>
    </row>
    <row r="330" spans="1:24" ht="28.5" customHeight="1">
      <c r="A330" s="33" t="s">
        <v>28</v>
      </c>
      <c r="B330" s="26">
        <v>108</v>
      </c>
      <c r="C330" s="24" t="s">
        <v>216</v>
      </c>
      <c r="D330" s="12" t="s">
        <v>217</v>
      </c>
      <c r="E330" s="13" t="s">
        <v>32</v>
      </c>
      <c r="F330" s="13" t="s">
        <v>78</v>
      </c>
      <c r="G330" s="13" t="s">
        <v>218</v>
      </c>
      <c r="H330" s="13" t="s">
        <v>219</v>
      </c>
      <c r="I330" s="13" t="s">
        <v>39</v>
      </c>
      <c r="J330" s="14" t="s">
        <v>39</v>
      </c>
      <c r="K330" s="13" t="s">
        <v>81</v>
      </c>
      <c r="L330" s="13" t="s">
        <v>39</v>
      </c>
      <c r="M330" s="13" t="s">
        <v>38</v>
      </c>
      <c r="N330" s="13" t="s">
        <v>39</v>
      </c>
      <c r="O330" s="13" t="s">
        <v>39</v>
      </c>
      <c r="P330" s="13" t="s">
        <v>38</v>
      </c>
      <c r="Q330" s="14" t="s">
        <v>172</v>
      </c>
      <c r="R330" s="13" t="s">
        <v>220</v>
      </c>
      <c r="S330" s="13" t="s">
        <v>221</v>
      </c>
      <c r="T330" s="13" t="s">
        <v>222</v>
      </c>
      <c r="U330" s="14" t="s">
        <v>223</v>
      </c>
      <c r="V330" s="14" t="s">
        <v>81</v>
      </c>
      <c r="W330" s="14" t="s">
        <v>79</v>
      </c>
      <c r="X330" s="14" t="s">
        <v>39</v>
      </c>
    </row>
    <row r="331" spans="1:24" ht="28.5" customHeight="1">
      <c r="A331" s="33" t="s">
        <v>28</v>
      </c>
      <c r="B331" s="26">
        <v>508</v>
      </c>
      <c r="C331" s="24" t="s">
        <v>567</v>
      </c>
      <c r="D331" s="12" t="s">
        <v>48</v>
      </c>
      <c r="E331" s="13" t="s">
        <v>72</v>
      </c>
      <c r="F331" s="13" t="s">
        <v>61</v>
      </c>
      <c r="G331" s="13" t="s">
        <v>468</v>
      </c>
      <c r="H331" s="13" t="s">
        <v>568</v>
      </c>
      <c r="I331" s="13" t="s">
        <v>56</v>
      </c>
      <c r="J331" s="14" t="s">
        <v>53</v>
      </c>
      <c r="K331" s="13" t="s">
        <v>39</v>
      </c>
      <c r="L331" s="13" t="s">
        <v>39</v>
      </c>
      <c r="M331" s="13" t="s">
        <v>39</v>
      </c>
      <c r="N331" s="13" t="s">
        <v>39</v>
      </c>
      <c r="O331" s="13" t="s">
        <v>39</v>
      </c>
      <c r="P331" s="13" t="s">
        <v>39</v>
      </c>
      <c r="Q331" s="14" t="s">
        <v>56</v>
      </c>
      <c r="R331" s="13" t="s">
        <v>39</v>
      </c>
      <c r="S331" s="13" t="s">
        <v>333</v>
      </c>
      <c r="T331" s="13" t="s">
        <v>552</v>
      </c>
      <c r="U331" s="14" t="s">
        <v>569</v>
      </c>
      <c r="V331" s="14" t="s">
        <v>258</v>
      </c>
      <c r="W331" s="14" t="s">
        <v>39</v>
      </c>
      <c r="X331" s="14" t="s">
        <v>39</v>
      </c>
    </row>
    <row r="332" spans="1:24" ht="28.5" customHeight="1">
      <c r="A332" s="31"/>
      <c r="B332" s="37"/>
      <c r="C332" s="25" t="s">
        <v>114</v>
      </c>
      <c r="D332" s="7"/>
      <c r="E332" s="20">
        <f>E321+E322+E324+E325+E327+E329+E331</f>
        <v>0</v>
      </c>
      <c r="F332" s="20">
        <f>F321+F322+F324+F325+F327+F329+F331</f>
        <v>0</v>
      </c>
      <c r="G332" s="20">
        <f>G321+G322+G324+G325+G327+G329+G331</f>
        <v>0</v>
      </c>
      <c r="H332" s="20">
        <f>H321+H322+H324+H325+H327+H329+H331</f>
        <v>0</v>
      </c>
      <c r="I332" s="20">
        <f>I321+I322+I324+I325+I327+I329+I331</f>
        <v>0</v>
      </c>
      <c r="J332" s="20">
        <f>J321+J322+J324+J325+J327+J329+J331</f>
        <v>0</v>
      </c>
      <c r="K332" s="20">
        <f>K321+K322+K324+K325+K327+K329+K331</f>
        <v>0</v>
      </c>
      <c r="L332" s="20">
        <f>L321+L322+L324+L325+L327+L329+L331</f>
        <v>0</v>
      </c>
      <c r="M332" s="20">
        <f>M321+M322+M324+M325+M327+M329+M331</f>
        <v>0</v>
      </c>
      <c r="N332" s="20">
        <f>N321+N322+N324+N325+N327+N329+N331</f>
        <v>0</v>
      </c>
      <c r="O332" s="20">
        <f>O321+O322+O324+O325+O327+O329+O331</f>
        <v>0</v>
      </c>
      <c r="P332" s="20">
        <f>P321+P322+P324+P325+P327+P329+P331</f>
        <v>0</v>
      </c>
      <c r="Q332" s="20">
        <f>Q321+Q322+Q324+Q325+Q327+Q329+Q331</f>
        <v>0</v>
      </c>
      <c r="R332" s="20">
        <f>R321+R322+R324+R325+R327+R329+R331</f>
        <v>0</v>
      </c>
      <c r="S332" s="20">
        <f>S321+S322+S324+S325+S327+S329+S331</f>
        <v>0</v>
      </c>
      <c r="T332" s="20">
        <f>T321+T322+T324+T325+T327+T329+T331</f>
        <v>0</v>
      </c>
      <c r="U332" s="20">
        <f>U321+U322+U324+U325+U327+U329+U331</f>
        <v>0</v>
      </c>
      <c r="V332" s="20">
        <f>V321+V322+V324+V325+V327+V329+V331</f>
        <v>0</v>
      </c>
      <c r="W332" s="20">
        <f>W321+W322+W324+W325+W327+W329+W331</f>
        <v>0</v>
      </c>
      <c r="X332" s="20">
        <f>X321+X322+X324+X325+X327+X329+X331</f>
        <v>0</v>
      </c>
    </row>
    <row r="333" spans="1:24" ht="28.5" customHeight="1">
      <c r="A333" s="31"/>
      <c r="B333" s="37"/>
      <c r="C333" s="25" t="s">
        <v>115</v>
      </c>
      <c r="D333" s="7"/>
      <c r="E333" s="20">
        <f>E321+E323+E324+E326+E328+E330+E331</f>
        <v>0</v>
      </c>
      <c r="F333" s="20">
        <f>F321+F323+F324+F326+F328+F330+F331</f>
        <v>0</v>
      </c>
      <c r="G333" s="20">
        <f>G321+G323+G324+G326+G328+G330+G331</f>
        <v>0</v>
      </c>
      <c r="H333" s="20">
        <f>H321+H323+H324+H326+H328+H330+H331</f>
        <v>0</v>
      </c>
      <c r="I333" s="20">
        <f>I321+I323+I324+I326+I328+I330+I331</f>
        <v>0</v>
      </c>
      <c r="J333" s="20">
        <f>J321+J323+J324+J326+J328+J330+J331</f>
        <v>0</v>
      </c>
      <c r="K333" s="20">
        <f>K321+K323+K324+K326+K328+K330+K331</f>
        <v>0</v>
      </c>
      <c r="L333" s="20">
        <f>L321+L323+L324+L326+L328+L330+L331</f>
        <v>0</v>
      </c>
      <c r="M333" s="20">
        <f>M321+M323+M324+M326+M328+M330+M331</f>
        <v>0</v>
      </c>
      <c r="N333" s="20">
        <f>N321+N323+N324+N326+N328+N330+N331</f>
        <v>0</v>
      </c>
      <c r="O333" s="20">
        <f>O321+O323+O324+O326+O328+O330+O331</f>
        <v>0</v>
      </c>
      <c r="P333" s="20">
        <f>P321+P323+P324+P326+P328+P330+P331</f>
        <v>0</v>
      </c>
      <c r="Q333" s="20">
        <f>Q321+Q323+Q324+Q326+Q328+Q330+Q331</f>
        <v>0</v>
      </c>
      <c r="R333" s="20">
        <f>R321+R323+R324+R326+R328+R330+R331</f>
        <v>0</v>
      </c>
      <c r="S333" s="20">
        <f>S321+S323+S324+S326+S328+S330+S331</f>
        <v>0</v>
      </c>
      <c r="T333" s="20">
        <f>T321+T323+T324+T326+T328+T330+T331</f>
        <v>0</v>
      </c>
      <c r="U333" s="20">
        <f>U321+U323+U324+U326+U328+U330+U331</f>
        <v>0</v>
      </c>
      <c r="V333" s="20">
        <f>V321+V323+V324+V326+V328+V330+V331</f>
        <v>0</v>
      </c>
      <c r="W333" s="20">
        <f>W321+W323+W324+W326+W328+W330+W331</f>
        <v>0</v>
      </c>
      <c r="X333" s="20">
        <f>X321+X323+X324+X326+X328+X330+X331</f>
        <v>0</v>
      </c>
    </row>
    <row r="334" spans="1:24" ht="28.5" customHeight="1">
      <c r="A334" s="9" t="s">
        <v>224</v>
      </c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28.5" customHeight="1">
      <c r="A335" s="33" t="s">
        <v>28</v>
      </c>
      <c r="B335" s="26">
        <v>588</v>
      </c>
      <c r="C335" s="24" t="s">
        <v>234</v>
      </c>
      <c r="D335" s="12" t="s">
        <v>235</v>
      </c>
      <c r="E335" s="13" t="s">
        <v>172</v>
      </c>
      <c r="F335" s="13" t="s">
        <v>145</v>
      </c>
      <c r="G335" s="13" t="s">
        <v>236</v>
      </c>
      <c r="H335" s="13" t="s">
        <v>237</v>
      </c>
      <c r="I335" s="13" t="s">
        <v>39</v>
      </c>
      <c r="J335" s="14" t="s">
        <v>61</v>
      </c>
      <c r="K335" s="13" t="s">
        <v>39</v>
      </c>
      <c r="L335" s="13" t="s">
        <v>39</v>
      </c>
      <c r="M335" s="13" t="s">
        <v>39</v>
      </c>
      <c r="N335" s="13" t="s">
        <v>39</v>
      </c>
      <c r="O335" s="13" t="s">
        <v>39</v>
      </c>
      <c r="P335" s="13" t="s">
        <v>39</v>
      </c>
      <c r="Q335" s="14" t="s">
        <v>56</v>
      </c>
      <c r="R335" s="13" t="s">
        <v>39</v>
      </c>
      <c r="S335" s="13" t="s">
        <v>238</v>
      </c>
      <c r="T335" s="13" t="s">
        <v>196</v>
      </c>
      <c r="U335" s="14" t="s">
        <v>239</v>
      </c>
      <c r="V335" s="14" t="s">
        <v>177</v>
      </c>
      <c r="W335" s="14" t="s">
        <v>39</v>
      </c>
      <c r="X335" s="14" t="s">
        <v>39</v>
      </c>
    </row>
    <row r="336" spans="1:24" ht="28.5" customHeight="1">
      <c r="A336" s="33" t="s">
        <v>28</v>
      </c>
      <c r="B336" s="26" t="s">
        <v>349</v>
      </c>
      <c r="C336" s="24" t="s">
        <v>350</v>
      </c>
      <c r="D336" s="12" t="s">
        <v>48</v>
      </c>
      <c r="E336" s="13" t="s">
        <v>72</v>
      </c>
      <c r="F336" s="13" t="s">
        <v>56</v>
      </c>
      <c r="G336" s="13" t="s">
        <v>351</v>
      </c>
      <c r="H336" s="13" t="s">
        <v>232</v>
      </c>
      <c r="I336" s="13" t="s">
        <v>193</v>
      </c>
      <c r="J336" s="14" t="s">
        <v>39</v>
      </c>
      <c r="K336" s="13" t="s">
        <v>39</v>
      </c>
      <c r="L336" s="13" t="s">
        <v>39</v>
      </c>
      <c r="M336" s="13" t="s">
        <v>39</v>
      </c>
      <c r="N336" s="13" t="s">
        <v>39</v>
      </c>
      <c r="O336" s="13" t="s">
        <v>39</v>
      </c>
      <c r="P336" s="13" t="s">
        <v>38</v>
      </c>
      <c r="Q336" s="14" t="s">
        <v>56</v>
      </c>
      <c r="R336" s="13" t="s">
        <v>56</v>
      </c>
      <c r="S336" s="13" t="s">
        <v>233</v>
      </c>
      <c r="T336" s="13" t="s">
        <v>233</v>
      </c>
      <c r="U336" s="14" t="s">
        <v>238</v>
      </c>
      <c r="V336" s="14" t="s">
        <v>352</v>
      </c>
      <c r="W336" s="14" t="s">
        <v>38</v>
      </c>
      <c r="X336" s="14" t="s">
        <v>284</v>
      </c>
    </row>
    <row r="337" spans="3:24" ht="28.5" customHeight="1">
      <c r="C337" s="25" t="s">
        <v>114</v>
      </c>
      <c r="D337" s="7"/>
      <c r="E337" s="20">
        <f>E335+E336</f>
        <v>0</v>
      </c>
      <c r="F337" s="20">
        <f>F335+F336</f>
        <v>0</v>
      </c>
      <c r="G337" s="20">
        <f>G335+G336</f>
        <v>0</v>
      </c>
      <c r="H337" s="20">
        <f>H335+H336</f>
        <v>269</v>
      </c>
      <c r="I337" s="20">
        <f>I335+I336</f>
        <v>4</v>
      </c>
      <c r="J337" s="20">
        <f>J335+J336</f>
        <v>0</v>
      </c>
      <c r="K337" s="20">
        <f>K335+K336</f>
        <v>0</v>
      </c>
      <c r="L337" s="20">
        <f>L335+L336</f>
        <v>0</v>
      </c>
      <c r="M337" s="20">
        <f>M335+M336</f>
        <v>0</v>
      </c>
      <c r="N337" s="20">
        <f>N335+N336</f>
        <v>0</v>
      </c>
      <c r="O337" s="20">
        <f>O335+O336</f>
        <v>0</v>
      </c>
      <c r="P337" s="20">
        <f>P335+P336</f>
        <v>0</v>
      </c>
      <c r="Q337" s="20">
        <f>Q335+Q336</f>
        <v>0</v>
      </c>
      <c r="R337" s="20">
        <f>R335+R336</f>
        <v>0</v>
      </c>
      <c r="S337" s="20">
        <f>S335+S336</f>
        <v>22</v>
      </c>
      <c r="T337" s="20">
        <f>T335+T336</f>
        <v>32</v>
      </c>
      <c r="U337" s="20">
        <f>U335+U336</f>
        <v>13</v>
      </c>
      <c r="V337" s="20">
        <f>V335+V336</f>
        <v>0</v>
      </c>
      <c r="W337" s="20">
        <f>W335+W336</f>
        <v>0</v>
      </c>
      <c r="X337" s="20">
        <f>X335+X336</f>
        <v>2</v>
      </c>
    </row>
    <row r="338" spans="3:24" ht="28.5" customHeight="1">
      <c r="C338" s="25" t="s">
        <v>115</v>
      </c>
      <c r="D338" s="7"/>
      <c r="E338" s="20">
        <f>E335+E336</f>
        <v>0</v>
      </c>
      <c r="F338" s="20">
        <f>F335+F336</f>
        <v>0</v>
      </c>
      <c r="G338" s="20">
        <f>G335+G336</f>
        <v>0</v>
      </c>
      <c r="H338" s="20">
        <f>H335+H336</f>
        <v>269</v>
      </c>
      <c r="I338" s="20">
        <f>I335+I336</f>
        <v>4</v>
      </c>
      <c r="J338" s="20">
        <f>J335+J336</f>
        <v>0</v>
      </c>
      <c r="K338" s="20">
        <f>K335+K336</f>
        <v>0</v>
      </c>
      <c r="L338" s="20">
        <f>L335+L336</f>
        <v>0</v>
      </c>
      <c r="M338" s="20">
        <f>M335+M336</f>
        <v>0</v>
      </c>
      <c r="N338" s="20">
        <f>N335+N336</f>
        <v>0</v>
      </c>
      <c r="O338" s="20">
        <f>O335+O336</f>
        <v>0</v>
      </c>
      <c r="P338" s="20">
        <f>P335+P336</f>
        <v>0</v>
      </c>
      <c r="Q338" s="20">
        <f>Q335+Q336</f>
        <v>0</v>
      </c>
      <c r="R338" s="20">
        <f>R335+R336</f>
        <v>0</v>
      </c>
      <c r="S338" s="20">
        <f>S335+S336</f>
        <v>22</v>
      </c>
      <c r="T338" s="20">
        <f>T335+T336</f>
        <v>32</v>
      </c>
      <c r="U338" s="20">
        <f>U335+U336</f>
        <v>13</v>
      </c>
      <c r="V338" s="20">
        <f>V335+V336</f>
        <v>0</v>
      </c>
      <c r="W338" s="20">
        <f>W335+W336</f>
        <v>0</v>
      </c>
      <c r="X338" s="20">
        <f>X335+X336</f>
        <v>2</v>
      </c>
    </row>
    <row r="339" spans="3:24" ht="28.5" customHeight="1">
      <c r="C339" s="25" t="s">
        <v>240</v>
      </c>
      <c r="D339" s="7"/>
      <c r="E339" s="20">
        <f aca="true" t="shared" si="180" ref="E339:E340">E318+E332+E337</f>
        <v>0</v>
      </c>
      <c r="F339" s="20">
        <f aca="true" t="shared" si="181" ref="F339:F340">F318+F332+F337</f>
        <v>0</v>
      </c>
      <c r="G339" s="20">
        <f aca="true" t="shared" si="182" ref="G339:G340">G318+G332+G337</f>
        <v>0</v>
      </c>
      <c r="H339" s="20">
        <f aca="true" t="shared" si="183" ref="H339:H340">H318+H332+H337</f>
        <v>0</v>
      </c>
      <c r="I339" s="20">
        <f aca="true" t="shared" si="184" ref="I339:I340">I318+I332+I337</f>
        <v>0</v>
      </c>
      <c r="J339" s="20">
        <f aca="true" t="shared" si="185" ref="J339:J340">J318+J332+J337</f>
        <v>0</v>
      </c>
      <c r="K339" s="20">
        <f aca="true" t="shared" si="186" ref="K339:K340">K318+K332+K337</f>
        <v>0</v>
      </c>
      <c r="L339" s="20">
        <f aca="true" t="shared" si="187" ref="L339:L340">L318+L332+L337</f>
        <v>0</v>
      </c>
      <c r="M339" s="20">
        <f aca="true" t="shared" si="188" ref="M339:M340">M318+M332+M337</f>
        <v>0</v>
      </c>
      <c r="N339" s="20">
        <f aca="true" t="shared" si="189" ref="N339:N340">N318+N332+N337</f>
        <v>0</v>
      </c>
      <c r="O339" s="20">
        <f aca="true" t="shared" si="190" ref="O339:O340">O318+O332+O337</f>
        <v>0</v>
      </c>
      <c r="P339" s="20">
        <f aca="true" t="shared" si="191" ref="P339:P340">P318+P332+P337</f>
        <v>0</v>
      </c>
      <c r="Q339" s="20">
        <f aca="true" t="shared" si="192" ref="Q339:Q340">Q318+Q332+Q337</f>
        <v>0</v>
      </c>
      <c r="R339" s="20">
        <f aca="true" t="shared" si="193" ref="R339:R340">R318+R332+R337</f>
        <v>0</v>
      </c>
      <c r="S339" s="20">
        <f aca="true" t="shared" si="194" ref="S339:S340">S318+S332+S337</f>
        <v>0</v>
      </c>
      <c r="T339" s="20">
        <f aca="true" t="shared" si="195" ref="T339:T340">T318+T332+T337</f>
        <v>0</v>
      </c>
      <c r="U339" s="20">
        <f aca="true" t="shared" si="196" ref="U339:U340">U318+U332+U337</f>
        <v>0</v>
      </c>
      <c r="V339" s="20">
        <f aca="true" t="shared" si="197" ref="V339:V340">V318+V332+V337</f>
        <v>0</v>
      </c>
      <c r="W339" s="20">
        <f aca="true" t="shared" si="198" ref="W339:W340">W318+W332+W337</f>
        <v>0</v>
      </c>
      <c r="X339" s="20">
        <f aca="true" t="shared" si="199" ref="X339:X340">X318+X332+X337</f>
        <v>0</v>
      </c>
    </row>
    <row r="340" spans="3:24" ht="28.5" customHeight="1">
      <c r="C340" s="25" t="s">
        <v>241</v>
      </c>
      <c r="D340" s="7"/>
      <c r="E340" s="20">
        <f t="shared" si="180"/>
        <v>0</v>
      </c>
      <c r="F340" s="20">
        <f t="shared" si="181"/>
        <v>0</v>
      </c>
      <c r="G340" s="20">
        <f t="shared" si="182"/>
        <v>0</v>
      </c>
      <c r="H340" s="20">
        <f t="shared" si="183"/>
        <v>0</v>
      </c>
      <c r="I340" s="20">
        <f t="shared" si="184"/>
        <v>0</v>
      </c>
      <c r="J340" s="20">
        <f t="shared" si="185"/>
        <v>0</v>
      </c>
      <c r="K340" s="20">
        <f t="shared" si="186"/>
        <v>0</v>
      </c>
      <c r="L340" s="20">
        <f t="shared" si="187"/>
        <v>0</v>
      </c>
      <c r="M340" s="20">
        <f t="shared" si="188"/>
        <v>0</v>
      </c>
      <c r="N340" s="20">
        <f t="shared" si="189"/>
        <v>0</v>
      </c>
      <c r="O340" s="20">
        <f t="shared" si="190"/>
        <v>0</v>
      </c>
      <c r="P340" s="20">
        <f t="shared" si="191"/>
        <v>0</v>
      </c>
      <c r="Q340" s="20">
        <f t="shared" si="192"/>
        <v>0</v>
      </c>
      <c r="R340" s="20">
        <f t="shared" si="193"/>
        <v>0</v>
      </c>
      <c r="S340" s="20">
        <f t="shared" si="194"/>
        <v>0</v>
      </c>
      <c r="T340" s="20">
        <f t="shared" si="195"/>
        <v>0</v>
      </c>
      <c r="U340" s="20">
        <f t="shared" si="196"/>
        <v>0</v>
      </c>
      <c r="V340" s="20">
        <f t="shared" si="197"/>
        <v>0</v>
      </c>
      <c r="W340" s="20">
        <f t="shared" si="198"/>
        <v>0</v>
      </c>
      <c r="X340" s="20">
        <f t="shared" si="199"/>
        <v>0</v>
      </c>
    </row>
    <row r="341" spans="1:24" ht="28.5" customHeight="1">
      <c r="A341" s="3" t="s">
        <v>770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28.5" customHeight="1">
      <c r="A342" s="4" t="s">
        <v>1</v>
      </c>
      <c r="B342" s="4"/>
      <c r="C342" s="6" t="s">
        <v>2</v>
      </c>
      <c r="D342" s="6" t="s">
        <v>3</v>
      </c>
      <c r="E342" s="6" t="s">
        <v>4</v>
      </c>
      <c r="F342" s="6"/>
      <c r="G342" s="6"/>
      <c r="H342" s="7" t="s">
        <v>5</v>
      </c>
      <c r="I342" s="6" t="s">
        <v>6</v>
      </c>
      <c r="J342" s="6"/>
      <c r="K342" s="6"/>
      <c r="L342" s="6"/>
      <c r="M342" s="6"/>
      <c r="N342" s="6"/>
      <c r="O342" s="6"/>
      <c r="P342" s="6"/>
      <c r="Q342" s="6"/>
      <c r="R342" s="6"/>
      <c r="S342" s="4" t="s">
        <v>7</v>
      </c>
      <c r="T342" s="4"/>
      <c r="U342" s="4"/>
      <c r="V342" s="4"/>
      <c r="W342" s="4"/>
      <c r="X342" s="4"/>
    </row>
    <row r="343" spans="1:24" ht="28.5" customHeight="1">
      <c r="A343" s="4"/>
      <c r="B343" s="4"/>
      <c r="C343" s="6"/>
      <c r="D343" s="6"/>
      <c r="E343" s="7" t="s">
        <v>8</v>
      </c>
      <c r="F343" s="7" t="s">
        <v>9</v>
      </c>
      <c r="G343" s="7" t="s">
        <v>10</v>
      </c>
      <c r="H343" s="7"/>
      <c r="I343" s="7" t="s">
        <v>11</v>
      </c>
      <c r="J343" s="8" t="s">
        <v>12</v>
      </c>
      <c r="K343" s="7" t="s">
        <v>13</v>
      </c>
      <c r="L343" s="7" t="s">
        <v>14</v>
      </c>
      <c r="M343" s="7" t="s">
        <v>15</v>
      </c>
      <c r="N343" s="7" t="s">
        <v>16</v>
      </c>
      <c r="O343" s="7" t="s">
        <v>17</v>
      </c>
      <c r="P343" s="7" t="s">
        <v>18</v>
      </c>
      <c r="Q343" s="8" t="s">
        <v>19</v>
      </c>
      <c r="R343" s="7" t="s">
        <v>20</v>
      </c>
      <c r="S343" s="7" t="s">
        <v>21</v>
      </c>
      <c r="T343" s="7" t="s">
        <v>22</v>
      </c>
      <c r="U343" s="8" t="s">
        <v>23</v>
      </c>
      <c r="V343" s="8" t="s">
        <v>24</v>
      </c>
      <c r="W343" s="8" t="s">
        <v>25</v>
      </c>
      <c r="X343" s="8" t="s">
        <v>26</v>
      </c>
    </row>
    <row r="344" spans="1:24" ht="28.5" customHeight="1">
      <c r="A344" s="9" t="s">
        <v>27</v>
      </c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28.5" customHeight="1">
      <c r="A345" s="33" t="s">
        <v>28</v>
      </c>
      <c r="B345" s="26">
        <v>268</v>
      </c>
      <c r="C345" s="24" t="s">
        <v>362</v>
      </c>
      <c r="D345" s="12" t="s">
        <v>30</v>
      </c>
      <c r="E345" s="13" t="s">
        <v>132</v>
      </c>
      <c r="F345" s="13" t="s">
        <v>260</v>
      </c>
      <c r="G345" s="13" t="s">
        <v>363</v>
      </c>
      <c r="H345" s="13" t="s">
        <v>364</v>
      </c>
      <c r="I345" s="13" t="s">
        <v>35</v>
      </c>
      <c r="J345" s="14" t="s">
        <v>36</v>
      </c>
      <c r="K345" s="13" t="s">
        <v>56</v>
      </c>
      <c r="L345" s="13" t="s">
        <v>38</v>
      </c>
      <c r="M345" s="13" t="s">
        <v>39</v>
      </c>
      <c r="N345" s="13" t="s">
        <v>38</v>
      </c>
      <c r="O345" s="13" t="s">
        <v>39</v>
      </c>
      <c r="P345" s="13" t="s">
        <v>39</v>
      </c>
      <c r="Q345" s="14" t="s">
        <v>35</v>
      </c>
      <c r="R345" s="13" t="s">
        <v>171</v>
      </c>
      <c r="S345" s="13" t="s">
        <v>344</v>
      </c>
      <c r="T345" s="13" t="s">
        <v>365</v>
      </c>
      <c r="U345" s="14" t="s">
        <v>366</v>
      </c>
      <c r="V345" s="14" t="s">
        <v>40</v>
      </c>
      <c r="W345" s="14" t="s">
        <v>78</v>
      </c>
      <c r="X345" s="14" t="s">
        <v>367</v>
      </c>
    </row>
    <row r="346" spans="1:24" ht="28.5" customHeight="1">
      <c r="A346" s="33" t="s">
        <v>28</v>
      </c>
      <c r="B346" s="26">
        <v>268</v>
      </c>
      <c r="C346" s="24" t="s">
        <v>368</v>
      </c>
      <c r="D346" s="12" t="s">
        <v>48</v>
      </c>
      <c r="E346" s="13" t="s">
        <v>369</v>
      </c>
      <c r="F346" s="13" t="s">
        <v>370</v>
      </c>
      <c r="G346" s="13" t="s">
        <v>371</v>
      </c>
      <c r="H346" s="13" t="s">
        <v>372</v>
      </c>
      <c r="I346" s="13" t="s">
        <v>53</v>
      </c>
      <c r="J346" s="14" t="s">
        <v>54</v>
      </c>
      <c r="K346" s="13" t="s">
        <v>56</v>
      </c>
      <c r="L346" s="13" t="s">
        <v>38</v>
      </c>
      <c r="M346" s="13" t="s">
        <v>39</v>
      </c>
      <c r="N346" s="13" t="s">
        <v>56</v>
      </c>
      <c r="O346" s="13" t="s">
        <v>39</v>
      </c>
      <c r="P346" s="13" t="s">
        <v>38</v>
      </c>
      <c r="Q346" s="14" t="s">
        <v>53</v>
      </c>
      <c r="R346" s="13" t="s">
        <v>111</v>
      </c>
      <c r="S346" s="13" t="s">
        <v>373</v>
      </c>
      <c r="T346" s="13" t="s">
        <v>195</v>
      </c>
      <c r="U346" s="14" t="s">
        <v>374</v>
      </c>
      <c r="V346" s="14" t="s">
        <v>35</v>
      </c>
      <c r="W346" s="14" t="s">
        <v>177</v>
      </c>
      <c r="X346" s="14" t="s">
        <v>375</v>
      </c>
    </row>
    <row r="347" spans="1:24" ht="28.5" customHeight="1">
      <c r="A347" s="33" t="s">
        <v>28</v>
      </c>
      <c r="B347" s="26">
        <v>311</v>
      </c>
      <c r="C347" s="24" t="s">
        <v>771</v>
      </c>
      <c r="D347" s="12" t="s">
        <v>235</v>
      </c>
      <c r="E347" s="13" t="s">
        <v>252</v>
      </c>
      <c r="F347" s="13" t="s">
        <v>84</v>
      </c>
      <c r="G347" s="13" t="s">
        <v>79</v>
      </c>
      <c r="H347" s="13" t="s">
        <v>772</v>
      </c>
      <c r="I347" s="13" t="s">
        <v>39</v>
      </c>
      <c r="J347" s="14" t="s">
        <v>773</v>
      </c>
      <c r="K347" s="13" t="s">
        <v>55</v>
      </c>
      <c r="L347" s="13" t="s">
        <v>53</v>
      </c>
      <c r="M347" s="13" t="s">
        <v>38</v>
      </c>
      <c r="N347" s="13" t="s">
        <v>38</v>
      </c>
      <c r="O347" s="13" t="s">
        <v>38</v>
      </c>
      <c r="P347" s="13" t="s">
        <v>38</v>
      </c>
      <c r="Q347" s="14" t="s">
        <v>40</v>
      </c>
      <c r="R347" s="13" t="s">
        <v>71</v>
      </c>
      <c r="S347" s="13" t="s">
        <v>774</v>
      </c>
      <c r="T347" s="13" t="s">
        <v>775</v>
      </c>
      <c r="U347" s="14" t="s">
        <v>713</v>
      </c>
      <c r="V347" s="14" t="s">
        <v>177</v>
      </c>
      <c r="W347" s="14" t="s">
        <v>78</v>
      </c>
      <c r="X347" s="14" t="s">
        <v>408</v>
      </c>
    </row>
    <row r="348" spans="1:24" ht="28.5" customHeight="1">
      <c r="A348" s="33" t="s">
        <v>28</v>
      </c>
      <c r="B348" s="26">
        <v>311</v>
      </c>
      <c r="C348" s="24" t="s">
        <v>776</v>
      </c>
      <c r="D348" s="12" t="s">
        <v>128</v>
      </c>
      <c r="E348" s="13" t="s">
        <v>686</v>
      </c>
      <c r="F348" s="13" t="s">
        <v>637</v>
      </c>
      <c r="G348" s="13" t="s">
        <v>37</v>
      </c>
      <c r="H348" s="13" t="s">
        <v>777</v>
      </c>
      <c r="I348" s="13" t="s">
        <v>38</v>
      </c>
      <c r="J348" s="14" t="s">
        <v>778</v>
      </c>
      <c r="K348" s="13" t="s">
        <v>329</v>
      </c>
      <c r="L348" s="13" t="s">
        <v>177</v>
      </c>
      <c r="M348" s="13" t="s">
        <v>38</v>
      </c>
      <c r="N348" s="13" t="s">
        <v>56</v>
      </c>
      <c r="O348" s="13" t="s">
        <v>56</v>
      </c>
      <c r="P348" s="13" t="s">
        <v>56</v>
      </c>
      <c r="Q348" s="14" t="s">
        <v>78</v>
      </c>
      <c r="R348" s="13" t="s">
        <v>132</v>
      </c>
      <c r="S348" s="13" t="s">
        <v>779</v>
      </c>
      <c r="T348" s="13" t="s">
        <v>780</v>
      </c>
      <c r="U348" s="14" t="s">
        <v>558</v>
      </c>
      <c r="V348" s="14" t="s">
        <v>55</v>
      </c>
      <c r="W348" s="14" t="s">
        <v>95</v>
      </c>
      <c r="X348" s="14" t="s">
        <v>320</v>
      </c>
    </row>
    <row r="349" spans="1:24" ht="28.5" customHeight="1">
      <c r="A349" s="33" t="s">
        <v>28</v>
      </c>
      <c r="B349" s="26">
        <v>105</v>
      </c>
      <c r="C349" s="24" t="s">
        <v>269</v>
      </c>
      <c r="D349" s="12" t="s">
        <v>270</v>
      </c>
      <c r="E349" s="13" t="s">
        <v>38</v>
      </c>
      <c r="F349" s="13" t="s">
        <v>162</v>
      </c>
      <c r="G349" s="13" t="s">
        <v>38</v>
      </c>
      <c r="H349" s="13" t="s">
        <v>271</v>
      </c>
      <c r="I349" s="13" t="s">
        <v>39</v>
      </c>
      <c r="J349" s="14" t="s">
        <v>272</v>
      </c>
      <c r="K349" s="13" t="s">
        <v>56</v>
      </c>
      <c r="L349" s="13" t="s">
        <v>56</v>
      </c>
      <c r="M349" s="13" t="s">
        <v>39</v>
      </c>
      <c r="N349" s="13" t="s">
        <v>39</v>
      </c>
      <c r="O349" s="13" t="s">
        <v>39</v>
      </c>
      <c r="P349" s="13" t="s">
        <v>39</v>
      </c>
      <c r="Q349" s="14" t="s">
        <v>39</v>
      </c>
      <c r="R349" s="13" t="s">
        <v>39</v>
      </c>
      <c r="S349" s="13" t="s">
        <v>45</v>
      </c>
      <c r="T349" s="13" t="s">
        <v>160</v>
      </c>
      <c r="U349" s="14" t="s">
        <v>39</v>
      </c>
      <c r="V349" s="14" t="s">
        <v>39</v>
      </c>
      <c r="W349" s="14" t="s">
        <v>39</v>
      </c>
      <c r="X349" s="14" t="s">
        <v>39</v>
      </c>
    </row>
    <row r="350" spans="1:24" ht="28.5" customHeight="1">
      <c r="A350" s="33" t="s">
        <v>28</v>
      </c>
      <c r="B350" s="26" t="s">
        <v>89</v>
      </c>
      <c r="C350" s="24" t="s">
        <v>90</v>
      </c>
      <c r="D350" s="12" t="s">
        <v>72</v>
      </c>
      <c r="E350" s="13" t="s">
        <v>78</v>
      </c>
      <c r="F350" s="13" t="s">
        <v>78</v>
      </c>
      <c r="G350" s="13" t="s">
        <v>91</v>
      </c>
      <c r="H350" s="13" t="s">
        <v>92</v>
      </c>
      <c r="I350" s="13" t="s">
        <v>93</v>
      </c>
      <c r="J350" s="14" t="s">
        <v>94</v>
      </c>
      <c r="K350" s="13" t="s">
        <v>95</v>
      </c>
      <c r="L350" s="13" t="s">
        <v>39</v>
      </c>
      <c r="M350" s="13" t="s">
        <v>39</v>
      </c>
      <c r="N350" s="13" t="s">
        <v>39</v>
      </c>
      <c r="O350" s="13" t="s">
        <v>39</v>
      </c>
      <c r="P350" s="13" t="s">
        <v>38</v>
      </c>
      <c r="Q350" s="14" t="s">
        <v>53</v>
      </c>
      <c r="R350" s="13" t="s">
        <v>96</v>
      </c>
      <c r="S350" s="13" t="s">
        <v>97</v>
      </c>
      <c r="T350" s="13" t="s">
        <v>98</v>
      </c>
      <c r="U350" s="14" t="s">
        <v>99</v>
      </c>
      <c r="V350" s="14" t="s">
        <v>73</v>
      </c>
      <c r="W350" s="14" t="s">
        <v>56</v>
      </c>
      <c r="X350" s="14" t="s">
        <v>96</v>
      </c>
    </row>
    <row r="351" spans="1:24" ht="28.5" customHeight="1">
      <c r="A351" s="33" t="s">
        <v>28</v>
      </c>
      <c r="B351" s="26">
        <v>111</v>
      </c>
      <c r="C351" s="24" t="s">
        <v>100</v>
      </c>
      <c r="D351" s="12" t="s">
        <v>101</v>
      </c>
      <c r="E351" s="13" t="s">
        <v>96</v>
      </c>
      <c r="F351" s="13" t="s">
        <v>45</v>
      </c>
      <c r="G351" s="13" t="s">
        <v>102</v>
      </c>
      <c r="H351" s="13" t="s">
        <v>103</v>
      </c>
      <c r="I351" s="13" t="s">
        <v>39</v>
      </c>
      <c r="J351" s="14" t="s">
        <v>39</v>
      </c>
      <c r="K351" s="13" t="s">
        <v>39</v>
      </c>
      <c r="L351" s="13" t="s">
        <v>39</v>
      </c>
      <c r="M351" s="13" t="s">
        <v>39</v>
      </c>
      <c r="N351" s="13" t="s">
        <v>39</v>
      </c>
      <c r="O351" s="13" t="s">
        <v>39</v>
      </c>
      <c r="P351" s="13" t="s">
        <v>39</v>
      </c>
      <c r="Q351" s="14" t="s">
        <v>35</v>
      </c>
      <c r="R351" s="13" t="s">
        <v>39</v>
      </c>
      <c r="S351" s="13" t="s">
        <v>104</v>
      </c>
      <c r="T351" s="13" t="s">
        <v>105</v>
      </c>
      <c r="U351" s="14" t="s">
        <v>106</v>
      </c>
      <c r="V351" s="14" t="s">
        <v>35</v>
      </c>
      <c r="W351" s="14" t="s">
        <v>56</v>
      </c>
      <c r="X351" s="14" t="s">
        <v>39</v>
      </c>
    </row>
    <row r="352" spans="1:24" ht="28.5" customHeight="1">
      <c r="A352" s="33" t="s">
        <v>28</v>
      </c>
      <c r="B352" s="26">
        <v>111</v>
      </c>
      <c r="C352" s="24" t="s">
        <v>107</v>
      </c>
      <c r="D352" s="12" t="s">
        <v>108</v>
      </c>
      <c r="E352" s="13" t="s">
        <v>71</v>
      </c>
      <c r="F352" s="13" t="s">
        <v>95</v>
      </c>
      <c r="G352" s="13" t="s">
        <v>109</v>
      </c>
      <c r="H352" s="13" t="s">
        <v>110</v>
      </c>
      <c r="I352" s="13" t="s">
        <v>39</v>
      </c>
      <c r="J352" s="14" t="s">
        <v>39</v>
      </c>
      <c r="K352" s="13" t="s">
        <v>39</v>
      </c>
      <c r="L352" s="13" t="s">
        <v>39</v>
      </c>
      <c r="M352" s="13" t="s">
        <v>39</v>
      </c>
      <c r="N352" s="13" t="s">
        <v>39</v>
      </c>
      <c r="O352" s="13" t="s">
        <v>39</v>
      </c>
      <c r="P352" s="13" t="s">
        <v>39</v>
      </c>
      <c r="Q352" s="14" t="s">
        <v>40</v>
      </c>
      <c r="R352" s="13" t="s">
        <v>39</v>
      </c>
      <c r="S352" s="13" t="s">
        <v>111</v>
      </c>
      <c r="T352" s="13" t="s">
        <v>112</v>
      </c>
      <c r="U352" s="14" t="s">
        <v>113</v>
      </c>
      <c r="V352" s="14" t="s">
        <v>40</v>
      </c>
      <c r="W352" s="14" t="s">
        <v>56</v>
      </c>
      <c r="X352" s="14" t="s">
        <v>39</v>
      </c>
    </row>
    <row r="353" spans="1:24" ht="28.5" customHeight="1">
      <c r="A353" s="33" t="s">
        <v>28</v>
      </c>
      <c r="B353" s="26">
        <v>496</v>
      </c>
      <c r="C353" s="24" t="s">
        <v>376</v>
      </c>
      <c r="D353" s="12" t="s">
        <v>48</v>
      </c>
      <c r="E353" s="13" t="s">
        <v>377</v>
      </c>
      <c r="F353" s="13" t="s">
        <v>132</v>
      </c>
      <c r="G353" s="13" t="s">
        <v>213</v>
      </c>
      <c r="H353" s="13" t="s">
        <v>378</v>
      </c>
      <c r="I353" s="13" t="s">
        <v>53</v>
      </c>
      <c r="J353" s="14" t="s">
        <v>379</v>
      </c>
      <c r="K353" s="13" t="s">
        <v>39</v>
      </c>
      <c r="L353" s="13" t="s">
        <v>39</v>
      </c>
      <c r="M353" s="13" t="s">
        <v>39</v>
      </c>
      <c r="N353" s="13" t="s">
        <v>56</v>
      </c>
      <c r="O353" s="13" t="s">
        <v>39</v>
      </c>
      <c r="P353" s="13" t="s">
        <v>39</v>
      </c>
      <c r="Q353" s="14" t="s">
        <v>56</v>
      </c>
      <c r="R353" s="13" t="s">
        <v>81</v>
      </c>
      <c r="S353" s="13" t="s">
        <v>380</v>
      </c>
      <c r="T353" s="13" t="s">
        <v>381</v>
      </c>
      <c r="U353" s="14" t="s">
        <v>333</v>
      </c>
      <c r="V353" s="14" t="s">
        <v>95</v>
      </c>
      <c r="W353" s="14" t="s">
        <v>79</v>
      </c>
      <c r="X353" s="14" t="s">
        <v>57</v>
      </c>
    </row>
    <row r="354" spans="1:24" ht="28.5" customHeight="1">
      <c r="A354" s="31"/>
      <c r="B354" s="17"/>
      <c r="C354" s="25" t="s">
        <v>114</v>
      </c>
      <c r="D354" s="7"/>
      <c r="E354" s="20">
        <f>E345+E347+E349+E350+E352+E353</f>
        <v>0</v>
      </c>
      <c r="F354" s="20">
        <f>F345+F347+F349+F350+F352+F353</f>
        <v>0</v>
      </c>
      <c r="G354" s="20">
        <f>G345+G347+G349+G350+G352+G353</f>
        <v>0</v>
      </c>
      <c r="H354" s="20">
        <f>H345+H347+H349+H350+H352+H353</f>
        <v>0</v>
      </c>
      <c r="I354" s="20">
        <f>I345+I347+I349+I350+I352+I353</f>
        <v>0</v>
      </c>
      <c r="J354" s="20">
        <f>J345+J347+J349+J350+J352+J353</f>
        <v>0</v>
      </c>
      <c r="K354" s="20">
        <f>K345+K347+K349+K350+K352+K353</f>
        <v>0</v>
      </c>
      <c r="L354" s="20">
        <f>L345+L347+L349+L350+L352+L353</f>
        <v>0</v>
      </c>
      <c r="M354" s="20">
        <f>M345+M347+M349+M350+M352+M353</f>
        <v>0</v>
      </c>
      <c r="N354" s="20">
        <f>N345+N347+N349+N350+N352+N353</f>
        <v>0</v>
      </c>
      <c r="O354" s="20">
        <f>O345+O347+O349+O350+O352+O353</f>
        <v>0</v>
      </c>
      <c r="P354" s="20">
        <f>P345+P347+P349+P350+P352+P353</f>
        <v>0</v>
      </c>
      <c r="Q354" s="20">
        <f>Q345+Q347+Q349+Q350+Q352+Q353</f>
        <v>0</v>
      </c>
      <c r="R354" s="20">
        <f>R345+R347+R349+R350+R352+R353</f>
        <v>0</v>
      </c>
      <c r="S354" s="20">
        <f>S345+S347+S349+S350+S352+S353</f>
        <v>0</v>
      </c>
      <c r="T354" s="20">
        <f>T345+T347+T349+T350+T352+T353</f>
        <v>0</v>
      </c>
      <c r="U354" s="20">
        <f>U345+U347+U349+U350+U352+U353</f>
        <v>0</v>
      </c>
      <c r="V354" s="20">
        <f>V345+V347+V349+V350+V352+V353</f>
        <v>0</v>
      </c>
      <c r="W354" s="20">
        <f>W345+W347+W349+W350+W352+W353</f>
        <v>0</v>
      </c>
      <c r="X354" s="20">
        <f>X345+X347+X349+X350+X352+X353</f>
        <v>0</v>
      </c>
    </row>
    <row r="355" spans="1:24" ht="28.5" customHeight="1">
      <c r="A355" s="31"/>
      <c r="B355" s="17"/>
      <c r="C355" s="25" t="s">
        <v>115</v>
      </c>
      <c r="D355" s="7"/>
      <c r="E355" s="20">
        <f>E346+E348+E349+E350+E351+E353</f>
        <v>0</v>
      </c>
      <c r="F355" s="20">
        <f>F346+F348+F349+F350+F351+F353</f>
        <v>0</v>
      </c>
      <c r="G355" s="20">
        <f>G346+G348+G349+G350+G351+G353</f>
        <v>0</v>
      </c>
      <c r="H355" s="20">
        <f>H346+H348+H349+H350+H351+H353</f>
        <v>0</v>
      </c>
      <c r="I355" s="20">
        <f>I346+I348+I349+I350+I351+I353</f>
        <v>0</v>
      </c>
      <c r="J355" s="20">
        <f>J346+J348+J349+J350+J351+J353</f>
        <v>0</v>
      </c>
      <c r="K355" s="20">
        <f>K346+K348+K349+K350+K351+K353</f>
        <v>0</v>
      </c>
      <c r="L355" s="20">
        <f>L346+L348+L349+L350+L351+L353</f>
        <v>0</v>
      </c>
      <c r="M355" s="20">
        <f>M346+M348+M349+M350+M351+M353</f>
        <v>0</v>
      </c>
      <c r="N355" s="20">
        <f>N346+N348+N349+N350+N351+N353</f>
        <v>0</v>
      </c>
      <c r="O355" s="20">
        <f>O346+O348+O349+O350+O351+O353</f>
        <v>0</v>
      </c>
      <c r="P355" s="20">
        <f>P346+P348+P349+P350+P351+P353</f>
        <v>0</v>
      </c>
      <c r="Q355" s="20">
        <f>Q346+Q348+Q349+Q350+Q351+Q353</f>
        <v>0</v>
      </c>
      <c r="R355" s="20">
        <f>R346+R348+R349+R350+R351+R353</f>
        <v>0</v>
      </c>
      <c r="S355" s="20">
        <f>S346+S348+S349+S350+S351+S353</f>
        <v>0</v>
      </c>
      <c r="T355" s="20">
        <f>T346+T348+T349+T350+T351+T353</f>
        <v>0</v>
      </c>
      <c r="U355" s="20">
        <f>U346+U348+U349+U350+U351+U353</f>
        <v>0</v>
      </c>
      <c r="V355" s="20">
        <f>V346+V348+V349+V350+V351+V353</f>
        <v>0</v>
      </c>
      <c r="W355" s="20">
        <f>W346+W348+W349+W350+W351+W353</f>
        <v>0</v>
      </c>
      <c r="X355" s="20">
        <f>X346+X348+X349+X350+X351+X353</f>
        <v>0</v>
      </c>
    </row>
    <row r="356" spans="1:24" ht="28.5" customHeight="1">
      <c r="A356" s="9" t="s">
        <v>116</v>
      </c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28.5" customHeight="1">
      <c r="A357" s="33" t="s">
        <v>28</v>
      </c>
      <c r="B357" s="26">
        <v>54</v>
      </c>
      <c r="C357" s="24" t="s">
        <v>781</v>
      </c>
      <c r="D357" s="12" t="s">
        <v>118</v>
      </c>
      <c r="E357" s="13" t="s">
        <v>172</v>
      </c>
      <c r="F357" s="13" t="s">
        <v>191</v>
      </c>
      <c r="G357" s="13" t="s">
        <v>713</v>
      </c>
      <c r="H357" s="13" t="s">
        <v>782</v>
      </c>
      <c r="I357" s="13" t="s">
        <v>329</v>
      </c>
      <c r="J357" s="14" t="s">
        <v>45</v>
      </c>
      <c r="K357" s="13" t="s">
        <v>227</v>
      </c>
      <c r="L357" s="13" t="s">
        <v>39</v>
      </c>
      <c r="M357" s="13" t="s">
        <v>39</v>
      </c>
      <c r="N357" s="13" t="s">
        <v>39</v>
      </c>
      <c r="O357" s="13" t="s">
        <v>39</v>
      </c>
      <c r="P357" s="13" t="s">
        <v>39</v>
      </c>
      <c r="Q357" s="14" t="s">
        <v>56</v>
      </c>
      <c r="R357" s="13" t="s">
        <v>783</v>
      </c>
      <c r="S357" s="13" t="s">
        <v>784</v>
      </c>
      <c r="T357" s="13" t="s">
        <v>785</v>
      </c>
      <c r="U357" s="14" t="s">
        <v>753</v>
      </c>
      <c r="V357" s="14" t="s">
        <v>95</v>
      </c>
      <c r="W357" s="14" t="s">
        <v>40</v>
      </c>
      <c r="X357" s="14" t="s">
        <v>200</v>
      </c>
    </row>
    <row r="358" spans="1:24" ht="28.5" customHeight="1">
      <c r="A358" s="33" t="s">
        <v>28</v>
      </c>
      <c r="B358" s="26">
        <v>54</v>
      </c>
      <c r="C358" s="24" t="s">
        <v>786</v>
      </c>
      <c r="D358" s="12" t="s">
        <v>128</v>
      </c>
      <c r="E358" s="13" t="s">
        <v>160</v>
      </c>
      <c r="F358" s="13" t="s">
        <v>129</v>
      </c>
      <c r="G358" s="13" t="s">
        <v>686</v>
      </c>
      <c r="H358" s="13" t="s">
        <v>787</v>
      </c>
      <c r="I358" s="13" t="s">
        <v>123</v>
      </c>
      <c r="J358" s="14" t="s">
        <v>62</v>
      </c>
      <c r="K358" s="13" t="s">
        <v>73</v>
      </c>
      <c r="L358" s="13" t="s">
        <v>39</v>
      </c>
      <c r="M358" s="13" t="s">
        <v>39</v>
      </c>
      <c r="N358" s="13" t="s">
        <v>39</v>
      </c>
      <c r="O358" s="13" t="s">
        <v>39</v>
      </c>
      <c r="P358" s="13" t="s">
        <v>39</v>
      </c>
      <c r="Q358" s="14" t="s">
        <v>40</v>
      </c>
      <c r="R358" s="13" t="s">
        <v>708</v>
      </c>
      <c r="S358" s="13" t="s">
        <v>564</v>
      </c>
      <c r="T358" s="13" t="s">
        <v>788</v>
      </c>
      <c r="U358" s="14" t="s">
        <v>223</v>
      </c>
      <c r="V358" s="14" t="s">
        <v>258</v>
      </c>
      <c r="W358" s="14" t="s">
        <v>35</v>
      </c>
      <c r="X358" s="14" t="s">
        <v>495</v>
      </c>
    </row>
    <row r="359" spans="1:24" ht="28.5" customHeight="1">
      <c r="A359" s="33" t="s">
        <v>28</v>
      </c>
      <c r="B359" s="26">
        <v>158</v>
      </c>
      <c r="C359" s="24" t="s">
        <v>789</v>
      </c>
      <c r="D359" s="12" t="s">
        <v>137</v>
      </c>
      <c r="E359" s="13" t="s">
        <v>138</v>
      </c>
      <c r="F359" s="13" t="s">
        <v>139</v>
      </c>
      <c r="G359" s="13" t="s">
        <v>67</v>
      </c>
      <c r="H359" s="13" t="s">
        <v>140</v>
      </c>
      <c r="I359" s="13" t="s">
        <v>106</v>
      </c>
      <c r="J359" s="14" t="s">
        <v>141</v>
      </c>
      <c r="K359" s="13" t="s">
        <v>45</v>
      </c>
      <c r="L359" s="13" t="s">
        <v>39</v>
      </c>
      <c r="M359" s="13" t="s">
        <v>39</v>
      </c>
      <c r="N359" s="13" t="s">
        <v>38</v>
      </c>
      <c r="O359" s="13" t="s">
        <v>40</v>
      </c>
      <c r="P359" s="13" t="s">
        <v>35</v>
      </c>
      <c r="Q359" s="14" t="s">
        <v>121</v>
      </c>
      <c r="R359" s="13" t="s">
        <v>142</v>
      </c>
      <c r="S359" s="13" t="s">
        <v>36</v>
      </c>
      <c r="T359" s="13" t="s">
        <v>143</v>
      </c>
      <c r="U359" s="14" t="s">
        <v>144</v>
      </c>
      <c r="V359" s="14" t="s">
        <v>145</v>
      </c>
      <c r="W359" s="14" t="s">
        <v>61</v>
      </c>
      <c r="X359" s="14" t="s">
        <v>146</v>
      </c>
    </row>
    <row r="360" spans="1:24" ht="28.5" customHeight="1">
      <c r="A360" s="33" t="s">
        <v>28</v>
      </c>
      <c r="B360" s="26">
        <v>158</v>
      </c>
      <c r="C360" s="24" t="s">
        <v>790</v>
      </c>
      <c r="D360" s="12" t="s">
        <v>148</v>
      </c>
      <c r="E360" s="13" t="s">
        <v>149</v>
      </c>
      <c r="F360" s="13" t="s">
        <v>150</v>
      </c>
      <c r="G360" s="13" t="s">
        <v>151</v>
      </c>
      <c r="H360" s="13" t="s">
        <v>152</v>
      </c>
      <c r="I360" s="13" t="s">
        <v>153</v>
      </c>
      <c r="J360" s="14" t="s">
        <v>154</v>
      </c>
      <c r="K360" s="13" t="s">
        <v>145</v>
      </c>
      <c r="L360" s="13" t="s">
        <v>39</v>
      </c>
      <c r="M360" s="13" t="s">
        <v>38</v>
      </c>
      <c r="N360" s="13" t="s">
        <v>38</v>
      </c>
      <c r="O360" s="13" t="s">
        <v>40</v>
      </c>
      <c r="P360" s="13" t="s">
        <v>53</v>
      </c>
      <c r="Q360" s="14" t="s">
        <v>155</v>
      </c>
      <c r="R360" s="13" t="s">
        <v>156</v>
      </c>
      <c r="S360" s="13" t="s">
        <v>157</v>
      </c>
      <c r="T360" s="13" t="s">
        <v>158</v>
      </c>
      <c r="U360" s="14" t="s">
        <v>159</v>
      </c>
      <c r="V360" s="14" t="s">
        <v>160</v>
      </c>
      <c r="W360" s="14" t="s">
        <v>62</v>
      </c>
      <c r="X360" s="14" t="s">
        <v>32</v>
      </c>
    </row>
    <row r="361" spans="1:24" ht="28.5" customHeight="1">
      <c r="A361" s="33" t="s">
        <v>28</v>
      </c>
      <c r="B361" s="26">
        <v>418</v>
      </c>
      <c r="C361" s="24" t="s">
        <v>791</v>
      </c>
      <c r="D361" s="12" t="s">
        <v>30</v>
      </c>
      <c r="E361" s="13" t="s">
        <v>135</v>
      </c>
      <c r="F361" s="13" t="s">
        <v>354</v>
      </c>
      <c r="G361" s="13" t="s">
        <v>642</v>
      </c>
      <c r="H361" s="13" t="s">
        <v>792</v>
      </c>
      <c r="I361" s="13" t="s">
        <v>39</v>
      </c>
      <c r="J361" s="14" t="s">
        <v>165</v>
      </c>
      <c r="K361" s="13" t="s">
        <v>32</v>
      </c>
      <c r="L361" s="13" t="s">
        <v>38</v>
      </c>
      <c r="M361" s="13" t="s">
        <v>53</v>
      </c>
      <c r="N361" s="13" t="s">
        <v>38</v>
      </c>
      <c r="O361" s="13" t="s">
        <v>39</v>
      </c>
      <c r="P361" s="13" t="s">
        <v>39</v>
      </c>
      <c r="Q361" s="14" t="s">
        <v>172</v>
      </c>
      <c r="R361" s="13" t="s">
        <v>99</v>
      </c>
      <c r="S361" s="13" t="s">
        <v>793</v>
      </c>
      <c r="T361" s="13" t="s">
        <v>794</v>
      </c>
      <c r="U361" s="14" t="s">
        <v>795</v>
      </c>
      <c r="V361" s="14" t="s">
        <v>369</v>
      </c>
      <c r="W361" s="14" t="s">
        <v>179</v>
      </c>
      <c r="X361" s="14" t="s">
        <v>377</v>
      </c>
    </row>
    <row r="362" spans="1:24" ht="28.5" customHeight="1">
      <c r="A362" s="33" t="s">
        <v>28</v>
      </c>
      <c r="B362" s="26">
        <v>382</v>
      </c>
      <c r="C362" s="24" t="s">
        <v>796</v>
      </c>
      <c r="D362" s="12" t="s">
        <v>128</v>
      </c>
      <c r="E362" s="13" t="s">
        <v>482</v>
      </c>
      <c r="F362" s="13" t="s">
        <v>686</v>
      </c>
      <c r="G362" s="13" t="s">
        <v>292</v>
      </c>
      <c r="H362" s="13" t="s">
        <v>797</v>
      </c>
      <c r="I362" s="13" t="s">
        <v>72</v>
      </c>
      <c r="J362" s="14" t="s">
        <v>39</v>
      </c>
      <c r="K362" s="13" t="s">
        <v>37</v>
      </c>
      <c r="L362" s="13" t="s">
        <v>39</v>
      </c>
      <c r="M362" s="13" t="s">
        <v>39</v>
      </c>
      <c r="N362" s="13" t="s">
        <v>38</v>
      </c>
      <c r="O362" s="13" t="s">
        <v>55</v>
      </c>
      <c r="P362" s="13" t="s">
        <v>56</v>
      </c>
      <c r="Q362" s="14" t="s">
        <v>314</v>
      </c>
      <c r="R362" s="13" t="s">
        <v>345</v>
      </c>
      <c r="S362" s="13" t="s">
        <v>138</v>
      </c>
      <c r="T362" s="13" t="s">
        <v>798</v>
      </c>
      <c r="U362" s="14" t="s">
        <v>493</v>
      </c>
      <c r="V362" s="14" t="s">
        <v>62</v>
      </c>
      <c r="W362" s="14" t="s">
        <v>314</v>
      </c>
      <c r="X362" s="14" t="s">
        <v>88</v>
      </c>
    </row>
    <row r="363" spans="1:24" ht="28.5" customHeight="1">
      <c r="A363" s="33" t="s">
        <v>28</v>
      </c>
      <c r="B363" s="26">
        <v>109</v>
      </c>
      <c r="C363" s="24" t="s">
        <v>192</v>
      </c>
      <c r="D363" s="12" t="s">
        <v>118</v>
      </c>
      <c r="E363" s="13" t="s">
        <v>193</v>
      </c>
      <c r="F363" s="13" t="s">
        <v>53</v>
      </c>
      <c r="G363" s="13" t="s">
        <v>194</v>
      </c>
      <c r="H363" s="13" t="s">
        <v>195</v>
      </c>
      <c r="I363" s="13" t="s">
        <v>39</v>
      </c>
      <c r="J363" s="14" t="s">
        <v>39</v>
      </c>
      <c r="K363" s="13" t="s">
        <v>55</v>
      </c>
      <c r="L363" s="13" t="s">
        <v>39</v>
      </c>
      <c r="M363" s="13" t="s">
        <v>38</v>
      </c>
      <c r="N363" s="13" t="s">
        <v>39</v>
      </c>
      <c r="O363" s="13" t="s">
        <v>39</v>
      </c>
      <c r="P363" s="13" t="s">
        <v>38</v>
      </c>
      <c r="Q363" s="14" t="s">
        <v>35</v>
      </c>
      <c r="R363" s="13" t="s">
        <v>196</v>
      </c>
      <c r="S363" s="13" t="s">
        <v>197</v>
      </c>
      <c r="T363" s="13" t="s">
        <v>198</v>
      </c>
      <c r="U363" s="14" t="s">
        <v>199</v>
      </c>
      <c r="V363" s="14" t="s">
        <v>179</v>
      </c>
      <c r="W363" s="14" t="s">
        <v>79</v>
      </c>
      <c r="X363" s="14" t="s">
        <v>200</v>
      </c>
    </row>
    <row r="364" spans="1:24" ht="28.5" customHeight="1">
      <c r="A364" s="33" t="s">
        <v>28</v>
      </c>
      <c r="B364" s="26">
        <v>109</v>
      </c>
      <c r="C364" s="24" t="s">
        <v>201</v>
      </c>
      <c r="D364" s="12" t="s">
        <v>128</v>
      </c>
      <c r="E364" s="13" t="s">
        <v>202</v>
      </c>
      <c r="F364" s="13" t="s">
        <v>79</v>
      </c>
      <c r="G364" s="13" t="s">
        <v>203</v>
      </c>
      <c r="H364" s="13" t="s">
        <v>204</v>
      </c>
      <c r="I364" s="13" t="s">
        <v>39</v>
      </c>
      <c r="J364" s="14" t="s">
        <v>39</v>
      </c>
      <c r="K364" s="13" t="s">
        <v>81</v>
      </c>
      <c r="L364" s="13" t="s">
        <v>39</v>
      </c>
      <c r="M364" s="13" t="s">
        <v>38</v>
      </c>
      <c r="N364" s="13" t="s">
        <v>38</v>
      </c>
      <c r="O364" s="13" t="s">
        <v>39</v>
      </c>
      <c r="P364" s="13" t="s">
        <v>38</v>
      </c>
      <c r="Q364" s="14" t="s">
        <v>53</v>
      </c>
      <c r="R364" s="13" t="s">
        <v>97</v>
      </c>
      <c r="S364" s="13" t="s">
        <v>205</v>
      </c>
      <c r="T364" s="13" t="s">
        <v>206</v>
      </c>
      <c r="U364" s="14" t="s">
        <v>207</v>
      </c>
      <c r="V364" s="14" t="s">
        <v>208</v>
      </c>
      <c r="W364" s="14" t="s">
        <v>72</v>
      </c>
      <c r="X364" s="14" t="s">
        <v>88</v>
      </c>
    </row>
    <row r="365" spans="1:24" ht="28.5" customHeight="1">
      <c r="A365" s="33" t="s">
        <v>28</v>
      </c>
      <c r="B365" s="26">
        <v>108</v>
      </c>
      <c r="C365" s="24" t="s">
        <v>209</v>
      </c>
      <c r="D365" s="12" t="s">
        <v>128</v>
      </c>
      <c r="E365" s="13" t="s">
        <v>119</v>
      </c>
      <c r="F365" s="13" t="s">
        <v>53</v>
      </c>
      <c r="G365" s="13" t="s">
        <v>210</v>
      </c>
      <c r="H365" s="13" t="s">
        <v>211</v>
      </c>
      <c r="I365" s="13" t="s">
        <v>39</v>
      </c>
      <c r="J365" s="14" t="s">
        <v>39</v>
      </c>
      <c r="K365" s="13" t="s">
        <v>62</v>
      </c>
      <c r="L365" s="13" t="s">
        <v>39</v>
      </c>
      <c r="M365" s="13" t="s">
        <v>38</v>
      </c>
      <c r="N365" s="13" t="s">
        <v>39</v>
      </c>
      <c r="O365" s="13" t="s">
        <v>39</v>
      </c>
      <c r="P365" s="13" t="s">
        <v>38</v>
      </c>
      <c r="Q365" s="14" t="s">
        <v>45</v>
      </c>
      <c r="R365" s="13" t="s">
        <v>212</v>
      </c>
      <c r="S365" s="13" t="s">
        <v>213</v>
      </c>
      <c r="T365" s="13" t="s">
        <v>214</v>
      </c>
      <c r="U365" s="14" t="s">
        <v>215</v>
      </c>
      <c r="V365" s="14" t="s">
        <v>62</v>
      </c>
      <c r="W365" s="14" t="s">
        <v>78</v>
      </c>
      <c r="X365" s="14" t="s">
        <v>39</v>
      </c>
    </row>
    <row r="366" spans="1:24" ht="28.5" customHeight="1">
      <c r="A366" s="33" t="s">
        <v>28</v>
      </c>
      <c r="B366" s="26">
        <v>108</v>
      </c>
      <c r="C366" s="24" t="s">
        <v>216</v>
      </c>
      <c r="D366" s="12" t="s">
        <v>217</v>
      </c>
      <c r="E366" s="13" t="s">
        <v>32</v>
      </c>
      <c r="F366" s="13" t="s">
        <v>78</v>
      </c>
      <c r="G366" s="13" t="s">
        <v>218</v>
      </c>
      <c r="H366" s="13" t="s">
        <v>219</v>
      </c>
      <c r="I366" s="13" t="s">
        <v>39</v>
      </c>
      <c r="J366" s="14" t="s">
        <v>39</v>
      </c>
      <c r="K366" s="13" t="s">
        <v>81</v>
      </c>
      <c r="L366" s="13" t="s">
        <v>39</v>
      </c>
      <c r="M366" s="13" t="s">
        <v>38</v>
      </c>
      <c r="N366" s="13" t="s">
        <v>39</v>
      </c>
      <c r="O366" s="13" t="s">
        <v>39</v>
      </c>
      <c r="P366" s="13" t="s">
        <v>38</v>
      </c>
      <c r="Q366" s="14" t="s">
        <v>172</v>
      </c>
      <c r="R366" s="13" t="s">
        <v>220</v>
      </c>
      <c r="S366" s="13" t="s">
        <v>221</v>
      </c>
      <c r="T366" s="13" t="s">
        <v>222</v>
      </c>
      <c r="U366" s="14" t="s">
        <v>223</v>
      </c>
      <c r="V366" s="14" t="s">
        <v>81</v>
      </c>
      <c r="W366" s="14" t="s">
        <v>79</v>
      </c>
      <c r="X366" s="14" t="s">
        <v>39</v>
      </c>
    </row>
    <row r="367" spans="1:24" ht="28.5" customHeight="1">
      <c r="A367" s="33" t="s">
        <v>28</v>
      </c>
      <c r="B367" s="26" t="s">
        <v>186</v>
      </c>
      <c r="C367" s="24" t="s">
        <v>187</v>
      </c>
      <c r="D367" s="12" t="s">
        <v>48</v>
      </c>
      <c r="E367" s="13" t="s">
        <v>56</v>
      </c>
      <c r="F367" s="13" t="s">
        <v>38</v>
      </c>
      <c r="G367" s="13" t="s">
        <v>188</v>
      </c>
      <c r="H367" s="13" t="s">
        <v>189</v>
      </c>
      <c r="I367" s="13" t="s">
        <v>190</v>
      </c>
      <c r="J367" s="14" t="s">
        <v>123</v>
      </c>
      <c r="K367" s="13" t="s">
        <v>38</v>
      </c>
      <c r="L367" s="13" t="s">
        <v>39</v>
      </c>
      <c r="M367" s="13" t="s">
        <v>39</v>
      </c>
      <c r="N367" s="13" t="s">
        <v>39</v>
      </c>
      <c r="O367" s="13" t="s">
        <v>39</v>
      </c>
      <c r="P367" s="13" t="s">
        <v>39</v>
      </c>
      <c r="Q367" s="14" t="s">
        <v>38</v>
      </c>
      <c r="R367" s="13" t="s">
        <v>72</v>
      </c>
      <c r="S367" s="13" t="s">
        <v>124</v>
      </c>
      <c r="T367" s="13" t="s">
        <v>191</v>
      </c>
      <c r="U367" s="14" t="s">
        <v>49</v>
      </c>
      <c r="V367" s="14" t="s">
        <v>40</v>
      </c>
      <c r="W367" s="14" t="s">
        <v>39</v>
      </c>
      <c r="X367" s="14" t="s">
        <v>56</v>
      </c>
    </row>
    <row r="368" spans="1:24" ht="28.5" customHeight="1">
      <c r="A368" s="31"/>
      <c r="B368" s="17"/>
      <c r="C368" s="25" t="s">
        <v>114</v>
      </c>
      <c r="D368" s="7"/>
      <c r="E368" s="20">
        <f>E357+E359+E361+E362+E363+E365+E367</f>
        <v>0</v>
      </c>
      <c r="F368" s="20">
        <f>F357+F359+F361+F362+F363+F365+F367</f>
        <v>0</v>
      </c>
      <c r="G368" s="20">
        <f>G357+G359+G361+G362+G363+G365+G367</f>
        <v>0</v>
      </c>
      <c r="H368" s="20">
        <f>H357+H359+H361+H362+H363+H365+H367</f>
        <v>0</v>
      </c>
      <c r="I368" s="20">
        <f>I357+I359+I361+I362+I363+I365+I367</f>
        <v>0</v>
      </c>
      <c r="J368" s="20">
        <f>J357+J359+J361+J362+J363+J365+J367</f>
        <v>0</v>
      </c>
      <c r="K368" s="20">
        <f>K357+K359+K361+K362+K363+K365+K367</f>
        <v>0</v>
      </c>
      <c r="L368" s="20">
        <f>L357+L359+L361+L362+L363+L365+L367</f>
        <v>0</v>
      </c>
      <c r="M368" s="20">
        <f>M357+M359+M361+M362+M363+M365+M367</f>
        <v>0</v>
      </c>
      <c r="N368" s="20">
        <f>N357+N359+N361+N362+N363+N365+N367</f>
        <v>0</v>
      </c>
      <c r="O368" s="20">
        <f>O357+O359+O361+O362+O363+O365+O367</f>
        <v>0</v>
      </c>
      <c r="P368" s="20">
        <f>P357+P359+P361+P362+P363+P365+P367</f>
        <v>0</v>
      </c>
      <c r="Q368" s="20">
        <f>Q357+Q359+Q361+Q362+Q363+Q365+Q367</f>
        <v>0</v>
      </c>
      <c r="R368" s="20">
        <f>R357+R359+R361+R362+R363+R365+R367</f>
        <v>0</v>
      </c>
      <c r="S368" s="20">
        <f>S357+S359+S361+S362+S363+S365+S367</f>
        <v>0</v>
      </c>
      <c r="T368" s="20">
        <f>T357+T359+T361+T362+T363+T365+T367</f>
        <v>0</v>
      </c>
      <c r="U368" s="20">
        <f>U357+U359+U361+U362+U363+U365+U367</f>
        <v>0</v>
      </c>
      <c r="V368" s="20">
        <f>V357+V359+V361+V362+V363+V365+V367</f>
        <v>0</v>
      </c>
      <c r="W368" s="20">
        <f>W357+W359+W361+W362+W363+W365+W367</f>
        <v>0</v>
      </c>
      <c r="X368" s="20">
        <f>X357+X359+X361+X362+X363+X365+X367</f>
        <v>0</v>
      </c>
    </row>
    <row r="369" spans="1:24" ht="28.5" customHeight="1">
      <c r="A369" s="31"/>
      <c r="B369" s="17"/>
      <c r="C369" s="25" t="s">
        <v>115</v>
      </c>
      <c r="D369" s="7"/>
      <c r="E369" s="20">
        <f>E358+E360+E362+E361+E364+E366+E367</f>
        <v>0</v>
      </c>
      <c r="F369" s="20">
        <f>F358+F360+F362+F361+F364+F366+F367</f>
        <v>0</v>
      </c>
      <c r="G369" s="20">
        <f>G358+G360+G362+G361+G364+G366+G367</f>
        <v>0</v>
      </c>
      <c r="H369" s="20">
        <f>H358+H360+H362+H361+H364+H366+H367</f>
        <v>0</v>
      </c>
      <c r="I369" s="20">
        <f>I358+I360+I362+I361+I364+I366+I367</f>
        <v>0</v>
      </c>
      <c r="J369" s="20">
        <f>J358+J360+J362+J361+J364+J366+J367</f>
        <v>0</v>
      </c>
      <c r="K369" s="20">
        <f>K358+K360+K362+K361+K364+K366+K367</f>
        <v>0</v>
      </c>
      <c r="L369" s="20">
        <f>L358+L360+L362+L361+L364+L366+L367</f>
        <v>0</v>
      </c>
      <c r="M369" s="20">
        <f>M358+M360+M362+M361+M364+M366+M367</f>
        <v>0</v>
      </c>
      <c r="N369" s="20">
        <f>N358+N360+N362+N361+N364+N366+N367</f>
        <v>0</v>
      </c>
      <c r="O369" s="20">
        <f>O358+O360+O362+O361+O364+O366+O367</f>
        <v>0</v>
      </c>
      <c r="P369" s="20">
        <f>P358+P360+P362+P361+P364+P366+P367</f>
        <v>0</v>
      </c>
      <c r="Q369" s="20">
        <f>Q358+Q360+Q362+Q361+Q364+Q366+Q367</f>
        <v>0</v>
      </c>
      <c r="R369" s="20">
        <f>R358+R360+R362+R361+R364+R366+R367</f>
        <v>0</v>
      </c>
      <c r="S369" s="20">
        <f>S358+S360+S362+S361+S364+S366+S367</f>
        <v>0</v>
      </c>
      <c r="T369" s="20">
        <f>T358+T360+T362+T361+T364+T366+T367</f>
        <v>0</v>
      </c>
      <c r="U369" s="20">
        <f>U358+U360+U362+U361+U364+U366+U367</f>
        <v>0</v>
      </c>
      <c r="V369" s="20">
        <f>V358+V360+V362+V361+V364+V366+V367</f>
        <v>0</v>
      </c>
      <c r="W369" s="20">
        <f>W358+W360+W362+W361+W364+W366+W367</f>
        <v>0</v>
      </c>
      <c r="X369" s="20">
        <f>X358+X360+X362+X361+X364+X366+X367</f>
        <v>0</v>
      </c>
    </row>
    <row r="370" spans="1:24" ht="28.5" customHeight="1">
      <c r="A370" s="9" t="s">
        <v>224</v>
      </c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28.5" customHeight="1">
      <c r="A371" s="33" t="s">
        <v>28</v>
      </c>
      <c r="B371" s="26">
        <v>588</v>
      </c>
      <c r="C371" s="24" t="s">
        <v>234</v>
      </c>
      <c r="D371" s="12" t="s">
        <v>235</v>
      </c>
      <c r="E371" s="13" t="s">
        <v>172</v>
      </c>
      <c r="F371" s="13" t="s">
        <v>145</v>
      </c>
      <c r="G371" s="13" t="s">
        <v>236</v>
      </c>
      <c r="H371" s="13" t="s">
        <v>237</v>
      </c>
      <c r="I371" s="13" t="s">
        <v>39</v>
      </c>
      <c r="J371" s="14" t="s">
        <v>61</v>
      </c>
      <c r="K371" s="13" t="s">
        <v>39</v>
      </c>
      <c r="L371" s="13" t="s">
        <v>39</v>
      </c>
      <c r="M371" s="13" t="s">
        <v>39</v>
      </c>
      <c r="N371" s="13" t="s">
        <v>39</v>
      </c>
      <c r="O371" s="13" t="s">
        <v>39</v>
      </c>
      <c r="P371" s="13" t="s">
        <v>39</v>
      </c>
      <c r="Q371" s="14" t="s">
        <v>56</v>
      </c>
      <c r="R371" s="13" t="s">
        <v>39</v>
      </c>
      <c r="S371" s="13" t="s">
        <v>238</v>
      </c>
      <c r="T371" s="13" t="s">
        <v>196</v>
      </c>
      <c r="U371" s="14" t="s">
        <v>239</v>
      </c>
      <c r="V371" s="14" t="s">
        <v>177</v>
      </c>
      <c r="W371" s="14" t="s">
        <v>39</v>
      </c>
      <c r="X371" s="14" t="s">
        <v>39</v>
      </c>
    </row>
    <row r="372" spans="1:24" ht="28.5" customHeight="1">
      <c r="A372" s="33" t="s">
        <v>28</v>
      </c>
      <c r="B372" s="26">
        <v>517</v>
      </c>
      <c r="C372" s="24" t="s">
        <v>441</v>
      </c>
      <c r="D372" s="12" t="s">
        <v>65</v>
      </c>
      <c r="E372" s="13" t="s">
        <v>352</v>
      </c>
      <c r="F372" s="13" t="s">
        <v>227</v>
      </c>
      <c r="G372" s="13" t="s">
        <v>88</v>
      </c>
      <c r="H372" s="13" t="s">
        <v>442</v>
      </c>
      <c r="I372" s="13" t="s">
        <v>79</v>
      </c>
      <c r="J372" s="14" t="s">
        <v>338</v>
      </c>
      <c r="K372" s="13" t="s">
        <v>39</v>
      </c>
      <c r="L372" s="13" t="s">
        <v>39</v>
      </c>
      <c r="M372" s="13" t="s">
        <v>39</v>
      </c>
      <c r="N372" s="13" t="s">
        <v>56</v>
      </c>
      <c r="O372" s="13" t="s">
        <v>39</v>
      </c>
      <c r="P372" s="13" t="s">
        <v>39</v>
      </c>
      <c r="Q372" s="14" t="s">
        <v>38</v>
      </c>
      <c r="R372" s="13" t="s">
        <v>39</v>
      </c>
      <c r="S372" s="13" t="s">
        <v>443</v>
      </c>
      <c r="T372" s="13" t="s">
        <v>444</v>
      </c>
      <c r="U372" s="14" t="s">
        <v>233</v>
      </c>
      <c r="V372" s="14" t="s">
        <v>39</v>
      </c>
      <c r="W372" s="14" t="s">
        <v>39</v>
      </c>
      <c r="X372" s="14" t="s">
        <v>39</v>
      </c>
    </row>
    <row r="373" spans="3:24" ht="28.5" customHeight="1">
      <c r="C373" s="25" t="s">
        <v>114</v>
      </c>
      <c r="D373" s="7"/>
      <c r="E373" s="20">
        <f>E371+E372</f>
        <v>0</v>
      </c>
      <c r="F373" s="20">
        <f>F371+F372</f>
        <v>0</v>
      </c>
      <c r="G373" s="20">
        <f>G371+G372</f>
        <v>0</v>
      </c>
      <c r="H373" s="20">
        <f>H371+H372</f>
        <v>0</v>
      </c>
      <c r="I373" s="20">
        <f>I371+I372</f>
        <v>0</v>
      </c>
      <c r="J373" s="20">
        <f>J371+J372</f>
        <v>0</v>
      </c>
      <c r="K373" s="20">
        <f>K371+K372</f>
        <v>0</v>
      </c>
      <c r="L373" s="20">
        <f>L371+L372</f>
        <v>0</v>
      </c>
      <c r="M373" s="20">
        <f>M371+M372</f>
        <v>0</v>
      </c>
      <c r="N373" s="20">
        <f>N371+N372</f>
        <v>0</v>
      </c>
      <c r="O373" s="20">
        <f>O371+O372</f>
        <v>0</v>
      </c>
      <c r="P373" s="20">
        <f>P371+P372</f>
        <v>0</v>
      </c>
      <c r="Q373" s="20">
        <f>Q371+Q372</f>
        <v>0</v>
      </c>
      <c r="R373" s="20">
        <f>R371+R372</f>
        <v>0</v>
      </c>
      <c r="S373" s="20">
        <f>S371+S372</f>
        <v>128</v>
      </c>
      <c r="T373" s="20">
        <f>T371+T372</f>
        <v>113</v>
      </c>
      <c r="U373" s="20">
        <f>U371+U372</f>
        <v>19</v>
      </c>
      <c r="V373" s="20">
        <f>V371+V372</f>
        <v>0</v>
      </c>
      <c r="W373" s="20">
        <f>W371+W372</f>
        <v>0</v>
      </c>
      <c r="X373" s="20">
        <f>X371+X372</f>
        <v>0</v>
      </c>
    </row>
    <row r="374" spans="3:24" ht="28.5" customHeight="1">
      <c r="C374" s="25" t="s">
        <v>115</v>
      </c>
      <c r="D374" s="7"/>
      <c r="E374" s="20">
        <f>E371+E372</f>
        <v>0</v>
      </c>
      <c r="F374" s="20">
        <f>F371+F372</f>
        <v>0</v>
      </c>
      <c r="G374" s="20">
        <f>G371+G372</f>
        <v>0</v>
      </c>
      <c r="H374" s="20">
        <f>H371+H372</f>
        <v>0</v>
      </c>
      <c r="I374" s="20">
        <f>I371+I372</f>
        <v>0</v>
      </c>
      <c r="J374" s="20">
        <f>J371+J372</f>
        <v>0</v>
      </c>
      <c r="K374" s="20">
        <f>K371+K372</f>
        <v>0</v>
      </c>
      <c r="L374" s="20">
        <f>L371+L372</f>
        <v>0</v>
      </c>
      <c r="M374" s="20">
        <f>M371+M372</f>
        <v>0</v>
      </c>
      <c r="N374" s="20">
        <f>N371+N372</f>
        <v>0</v>
      </c>
      <c r="O374" s="20">
        <f>O371+O372</f>
        <v>0</v>
      </c>
      <c r="P374" s="20">
        <f>P371+P372</f>
        <v>0</v>
      </c>
      <c r="Q374" s="20">
        <f>Q371+Q372</f>
        <v>0</v>
      </c>
      <c r="R374" s="20">
        <f>R371+R372</f>
        <v>0</v>
      </c>
      <c r="S374" s="20">
        <f>S371+S372</f>
        <v>128</v>
      </c>
      <c r="T374" s="20">
        <f>T371+T372</f>
        <v>113</v>
      </c>
      <c r="U374" s="20">
        <f>U371+U372</f>
        <v>19</v>
      </c>
      <c r="V374" s="20">
        <f>V371+V372</f>
        <v>0</v>
      </c>
      <c r="W374" s="20">
        <f>W371+W372</f>
        <v>0</v>
      </c>
      <c r="X374" s="20">
        <f>X371+X372</f>
        <v>0</v>
      </c>
    </row>
    <row r="375" spans="3:24" ht="28.5" customHeight="1">
      <c r="C375" s="25" t="s">
        <v>240</v>
      </c>
      <c r="D375" s="7"/>
      <c r="E375" s="20">
        <f aca="true" t="shared" si="200" ref="E375:E376">E354+E368+E373</f>
        <v>0</v>
      </c>
      <c r="F375" s="20">
        <f aca="true" t="shared" si="201" ref="F375:F376">F354+F368+F373</f>
        <v>0</v>
      </c>
      <c r="G375" s="20">
        <f aca="true" t="shared" si="202" ref="G375:G376">G354+G368+G373</f>
        <v>0</v>
      </c>
      <c r="H375" s="20">
        <f aca="true" t="shared" si="203" ref="H375:H376">H354+H368+H373</f>
        <v>0</v>
      </c>
      <c r="I375" s="20">
        <f aca="true" t="shared" si="204" ref="I375:I376">I354+I368+I373</f>
        <v>0</v>
      </c>
      <c r="J375" s="20">
        <f aca="true" t="shared" si="205" ref="J375:J376">J354+J368+J373</f>
        <v>0</v>
      </c>
      <c r="K375" s="20">
        <f aca="true" t="shared" si="206" ref="K375:K376">K354+K368+K373</f>
        <v>0</v>
      </c>
      <c r="L375" s="20">
        <f aca="true" t="shared" si="207" ref="L375:L376">L354+L368+L373</f>
        <v>0</v>
      </c>
      <c r="M375" s="20">
        <f aca="true" t="shared" si="208" ref="M375:M376">M354+M368+M373</f>
        <v>0</v>
      </c>
      <c r="N375" s="20">
        <f aca="true" t="shared" si="209" ref="N375:N376">N354+N368+N373</f>
        <v>0</v>
      </c>
      <c r="O375" s="20">
        <f aca="true" t="shared" si="210" ref="O375:O376">O354+O368+O373</f>
        <v>0</v>
      </c>
      <c r="P375" s="20">
        <f aca="true" t="shared" si="211" ref="P375:P376">P354+P368+P373</f>
        <v>0</v>
      </c>
      <c r="Q375" s="20">
        <f aca="true" t="shared" si="212" ref="Q375:Q376">Q354+Q368+Q373</f>
        <v>0</v>
      </c>
      <c r="R375" s="20">
        <f aca="true" t="shared" si="213" ref="R375:R376">R354+R368+R373</f>
        <v>0</v>
      </c>
      <c r="S375" s="20">
        <f aca="true" t="shared" si="214" ref="S375:S376">S354+S368+S373</f>
        <v>0</v>
      </c>
      <c r="T375" s="20">
        <f aca="true" t="shared" si="215" ref="T375:T376">T354+T368+T373</f>
        <v>0</v>
      </c>
      <c r="U375" s="20">
        <f aca="true" t="shared" si="216" ref="U375:U376">U354+U368+U373</f>
        <v>0</v>
      </c>
      <c r="V375" s="20">
        <f aca="true" t="shared" si="217" ref="V375:V376">V354+V368+V373</f>
        <v>0</v>
      </c>
      <c r="W375" s="20">
        <f aca="true" t="shared" si="218" ref="W375:W376">W354+W368+W373</f>
        <v>0</v>
      </c>
      <c r="X375" s="20">
        <f aca="true" t="shared" si="219" ref="X375:X376">X354+X368+X373</f>
        <v>0</v>
      </c>
    </row>
    <row r="376" spans="3:24" ht="28.5" customHeight="1">
      <c r="C376" s="25" t="s">
        <v>241</v>
      </c>
      <c r="D376" s="7"/>
      <c r="E376" s="20">
        <f t="shared" si="200"/>
        <v>0</v>
      </c>
      <c r="F376" s="20">
        <f t="shared" si="201"/>
        <v>0</v>
      </c>
      <c r="G376" s="20">
        <f t="shared" si="202"/>
        <v>0</v>
      </c>
      <c r="H376" s="20">
        <f t="shared" si="203"/>
        <v>0</v>
      </c>
      <c r="I376" s="20">
        <f t="shared" si="204"/>
        <v>0</v>
      </c>
      <c r="J376" s="20">
        <f t="shared" si="205"/>
        <v>0</v>
      </c>
      <c r="K376" s="20">
        <f t="shared" si="206"/>
        <v>0</v>
      </c>
      <c r="L376" s="20">
        <f t="shared" si="207"/>
        <v>0</v>
      </c>
      <c r="M376" s="20">
        <f t="shared" si="208"/>
        <v>0</v>
      </c>
      <c r="N376" s="20">
        <f t="shared" si="209"/>
        <v>0</v>
      </c>
      <c r="O376" s="20">
        <f t="shared" si="210"/>
        <v>0</v>
      </c>
      <c r="P376" s="20">
        <f t="shared" si="211"/>
        <v>0</v>
      </c>
      <c r="Q376" s="20">
        <f t="shared" si="212"/>
        <v>0</v>
      </c>
      <c r="R376" s="20">
        <f t="shared" si="213"/>
        <v>0</v>
      </c>
      <c r="S376" s="20">
        <f t="shared" si="214"/>
        <v>0</v>
      </c>
      <c r="T376" s="20">
        <f t="shared" si="215"/>
        <v>0</v>
      </c>
      <c r="U376" s="20">
        <f t="shared" si="216"/>
        <v>0</v>
      </c>
      <c r="V376" s="20">
        <f t="shared" si="217"/>
        <v>0</v>
      </c>
      <c r="W376" s="20">
        <f t="shared" si="218"/>
        <v>0</v>
      </c>
      <c r="X376" s="20">
        <f t="shared" si="219"/>
        <v>0</v>
      </c>
    </row>
    <row r="377" spans="1:24" ht="28.5" customHeight="1">
      <c r="A377" s="3" t="s">
        <v>799</v>
      </c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28.5" customHeight="1">
      <c r="A378" s="4" t="s">
        <v>1</v>
      </c>
      <c r="B378" s="4"/>
      <c r="C378" s="6" t="s">
        <v>2</v>
      </c>
      <c r="D378" s="6" t="s">
        <v>3</v>
      </c>
      <c r="E378" s="6" t="s">
        <v>4</v>
      </c>
      <c r="F378" s="6"/>
      <c r="G378" s="6"/>
      <c r="H378" s="7" t="s">
        <v>5</v>
      </c>
      <c r="I378" s="6" t="s">
        <v>6</v>
      </c>
      <c r="J378" s="6"/>
      <c r="K378" s="6"/>
      <c r="L378" s="6"/>
      <c r="M378" s="6"/>
      <c r="N378" s="6"/>
      <c r="O378" s="6"/>
      <c r="P378" s="6"/>
      <c r="Q378" s="6"/>
      <c r="R378" s="6"/>
      <c r="S378" s="4" t="s">
        <v>7</v>
      </c>
      <c r="T378" s="4"/>
      <c r="U378" s="4"/>
      <c r="V378" s="4"/>
      <c r="W378" s="4"/>
      <c r="X378" s="4"/>
    </row>
    <row r="379" spans="1:24" ht="28.5" customHeight="1">
      <c r="A379" s="4"/>
      <c r="B379" s="4"/>
      <c r="C379" s="6"/>
      <c r="D379" s="6"/>
      <c r="E379" s="7" t="s">
        <v>8</v>
      </c>
      <c r="F379" s="7" t="s">
        <v>9</v>
      </c>
      <c r="G379" s="7" t="s">
        <v>10</v>
      </c>
      <c r="H379" s="7"/>
      <c r="I379" s="7" t="s">
        <v>11</v>
      </c>
      <c r="J379" s="8" t="s">
        <v>12</v>
      </c>
      <c r="K379" s="7" t="s">
        <v>13</v>
      </c>
      <c r="L379" s="7" t="s">
        <v>14</v>
      </c>
      <c r="M379" s="7" t="s">
        <v>15</v>
      </c>
      <c r="N379" s="7" t="s">
        <v>16</v>
      </c>
      <c r="O379" s="7" t="s">
        <v>17</v>
      </c>
      <c r="P379" s="7" t="s">
        <v>18</v>
      </c>
      <c r="Q379" s="8" t="s">
        <v>19</v>
      </c>
      <c r="R379" s="7" t="s">
        <v>20</v>
      </c>
      <c r="S379" s="7" t="s">
        <v>21</v>
      </c>
      <c r="T379" s="7" t="s">
        <v>22</v>
      </c>
      <c r="U379" s="8" t="s">
        <v>23</v>
      </c>
      <c r="V379" s="8" t="s">
        <v>24</v>
      </c>
      <c r="W379" s="8" t="s">
        <v>25</v>
      </c>
      <c r="X379" s="8" t="s">
        <v>26</v>
      </c>
    </row>
    <row r="380" spans="3:24" ht="28.5" customHeight="1">
      <c r="C380" s="38" t="s">
        <v>27</v>
      </c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</row>
    <row r="381" spans="1:24" ht="28.5" customHeight="1">
      <c r="A381" s="33" t="s">
        <v>28</v>
      </c>
      <c r="B381" s="35">
        <v>309</v>
      </c>
      <c r="C381" s="24" t="s">
        <v>243</v>
      </c>
      <c r="D381" s="12" t="s">
        <v>30</v>
      </c>
      <c r="E381" s="13" t="s">
        <v>155</v>
      </c>
      <c r="F381" s="13" t="s">
        <v>119</v>
      </c>
      <c r="G381" s="13" t="s">
        <v>244</v>
      </c>
      <c r="H381" s="13" t="s">
        <v>245</v>
      </c>
      <c r="I381" s="13" t="s">
        <v>35</v>
      </c>
      <c r="J381" s="14" t="s">
        <v>246</v>
      </c>
      <c r="K381" s="13" t="s">
        <v>95</v>
      </c>
      <c r="L381" s="13" t="s">
        <v>38</v>
      </c>
      <c r="M381" s="13" t="s">
        <v>39</v>
      </c>
      <c r="N381" s="13" t="s">
        <v>38</v>
      </c>
      <c r="O381" s="13" t="s">
        <v>39</v>
      </c>
      <c r="P381" s="13" t="s">
        <v>38</v>
      </c>
      <c r="Q381" s="14" t="s">
        <v>40</v>
      </c>
      <c r="R381" s="13" t="s">
        <v>247</v>
      </c>
      <c r="S381" s="13" t="s">
        <v>248</v>
      </c>
      <c r="T381" s="13" t="s">
        <v>83</v>
      </c>
      <c r="U381" s="14" t="s">
        <v>249</v>
      </c>
      <c r="V381" s="14" t="s">
        <v>177</v>
      </c>
      <c r="W381" s="14" t="s">
        <v>35</v>
      </c>
      <c r="X381" s="14" t="s">
        <v>250</v>
      </c>
    </row>
    <row r="382" spans="1:24" ht="28.5" customHeight="1">
      <c r="A382" s="33" t="s">
        <v>28</v>
      </c>
      <c r="B382" s="35">
        <v>309</v>
      </c>
      <c r="C382" s="24" t="s">
        <v>251</v>
      </c>
      <c r="D382" s="12" t="s">
        <v>48</v>
      </c>
      <c r="E382" s="13" t="s">
        <v>252</v>
      </c>
      <c r="F382" s="13" t="s">
        <v>129</v>
      </c>
      <c r="G382" s="13" t="s">
        <v>253</v>
      </c>
      <c r="H382" s="13" t="s">
        <v>254</v>
      </c>
      <c r="I382" s="13" t="s">
        <v>53</v>
      </c>
      <c r="J382" s="14" t="s">
        <v>255</v>
      </c>
      <c r="K382" s="13" t="s">
        <v>45</v>
      </c>
      <c r="L382" s="13" t="s">
        <v>38</v>
      </c>
      <c r="M382" s="13" t="s">
        <v>38</v>
      </c>
      <c r="N382" s="13" t="s">
        <v>56</v>
      </c>
      <c r="O382" s="13" t="s">
        <v>39</v>
      </c>
      <c r="P382" s="13" t="s">
        <v>38</v>
      </c>
      <c r="Q382" s="14" t="s">
        <v>35</v>
      </c>
      <c r="R382" s="13" t="s">
        <v>49</v>
      </c>
      <c r="S382" s="13" t="s">
        <v>256</v>
      </c>
      <c r="T382" s="13" t="s">
        <v>257</v>
      </c>
      <c r="U382" s="14" t="s">
        <v>181</v>
      </c>
      <c r="V382" s="14" t="s">
        <v>258</v>
      </c>
      <c r="W382" s="14" t="s">
        <v>78</v>
      </c>
      <c r="X382" s="14" t="s">
        <v>57</v>
      </c>
    </row>
    <row r="383" spans="1:24" ht="28.5" customHeight="1">
      <c r="A383" s="33" t="s">
        <v>28</v>
      </c>
      <c r="B383" s="35">
        <v>563</v>
      </c>
      <c r="C383" s="24" t="s">
        <v>800</v>
      </c>
      <c r="D383" s="12" t="s">
        <v>235</v>
      </c>
      <c r="E383" s="13" t="s">
        <v>74</v>
      </c>
      <c r="F383" s="13" t="s">
        <v>41</v>
      </c>
      <c r="G383" s="13" t="s">
        <v>801</v>
      </c>
      <c r="H383" s="13" t="s">
        <v>802</v>
      </c>
      <c r="I383" s="13" t="s">
        <v>39</v>
      </c>
      <c r="J383" s="14" t="s">
        <v>343</v>
      </c>
      <c r="K383" s="13" t="s">
        <v>35</v>
      </c>
      <c r="L383" s="13" t="s">
        <v>38</v>
      </c>
      <c r="M383" s="13" t="s">
        <v>38</v>
      </c>
      <c r="N383" s="13" t="s">
        <v>39</v>
      </c>
      <c r="O383" s="13" t="s">
        <v>39</v>
      </c>
      <c r="P383" s="13" t="s">
        <v>39</v>
      </c>
      <c r="Q383" s="14" t="s">
        <v>35</v>
      </c>
      <c r="R383" s="13" t="s">
        <v>275</v>
      </c>
      <c r="S383" s="13" t="s">
        <v>46</v>
      </c>
      <c r="T383" s="13" t="s">
        <v>803</v>
      </c>
      <c r="U383" s="14" t="s">
        <v>111</v>
      </c>
      <c r="V383" s="14" t="s">
        <v>40</v>
      </c>
      <c r="W383" s="14" t="s">
        <v>56</v>
      </c>
      <c r="X383" s="14" t="s">
        <v>79</v>
      </c>
    </row>
    <row r="384" spans="1:24" ht="28.5" customHeight="1">
      <c r="A384" s="33" t="s">
        <v>28</v>
      </c>
      <c r="B384" s="35">
        <v>105</v>
      </c>
      <c r="C384" s="24" t="s">
        <v>269</v>
      </c>
      <c r="D384" s="12" t="s">
        <v>270</v>
      </c>
      <c r="E384" s="13" t="s">
        <v>38</v>
      </c>
      <c r="F384" s="13" t="s">
        <v>162</v>
      </c>
      <c r="G384" s="13" t="s">
        <v>38</v>
      </c>
      <c r="H384" s="13" t="s">
        <v>271</v>
      </c>
      <c r="I384" s="13" t="s">
        <v>39</v>
      </c>
      <c r="J384" s="14" t="s">
        <v>272</v>
      </c>
      <c r="K384" s="13" t="s">
        <v>56</v>
      </c>
      <c r="L384" s="13" t="s">
        <v>56</v>
      </c>
      <c r="M384" s="13" t="s">
        <v>39</v>
      </c>
      <c r="N384" s="13" t="s">
        <v>39</v>
      </c>
      <c r="O384" s="13" t="s">
        <v>39</v>
      </c>
      <c r="P384" s="13" t="s">
        <v>39</v>
      </c>
      <c r="Q384" s="14" t="s">
        <v>39</v>
      </c>
      <c r="R384" s="13" t="s">
        <v>39</v>
      </c>
      <c r="S384" s="13" t="s">
        <v>45</v>
      </c>
      <c r="T384" s="13" t="s">
        <v>160</v>
      </c>
      <c r="U384" s="14" t="s">
        <v>39</v>
      </c>
      <c r="V384" s="14" t="s">
        <v>39</v>
      </c>
      <c r="W384" s="14" t="s">
        <v>39</v>
      </c>
      <c r="X384" s="14" t="s">
        <v>39</v>
      </c>
    </row>
    <row r="385" spans="1:24" ht="28.5" customHeight="1">
      <c r="A385" s="33" t="s">
        <v>28</v>
      </c>
      <c r="B385" s="35" t="s">
        <v>279</v>
      </c>
      <c r="C385" s="24" t="s">
        <v>280</v>
      </c>
      <c r="D385" s="12" t="s">
        <v>72</v>
      </c>
      <c r="E385" s="13" t="s">
        <v>177</v>
      </c>
      <c r="F385" s="13" t="s">
        <v>78</v>
      </c>
      <c r="G385" s="13" t="s">
        <v>102</v>
      </c>
      <c r="H385" s="13" t="s">
        <v>281</v>
      </c>
      <c r="I385" s="13" t="s">
        <v>270</v>
      </c>
      <c r="J385" s="14" t="s">
        <v>193</v>
      </c>
      <c r="K385" s="13" t="s">
        <v>79</v>
      </c>
      <c r="L385" s="13" t="s">
        <v>39</v>
      </c>
      <c r="M385" s="13" t="s">
        <v>39</v>
      </c>
      <c r="N385" s="13" t="s">
        <v>38</v>
      </c>
      <c r="O385" s="13" t="s">
        <v>39</v>
      </c>
      <c r="P385" s="13" t="s">
        <v>38</v>
      </c>
      <c r="Q385" s="14" t="s">
        <v>56</v>
      </c>
      <c r="R385" s="13" t="s">
        <v>193</v>
      </c>
      <c r="S385" s="13" t="s">
        <v>282</v>
      </c>
      <c r="T385" s="13" t="s">
        <v>283</v>
      </c>
      <c r="U385" s="14" t="s">
        <v>97</v>
      </c>
      <c r="V385" s="14" t="s">
        <v>193</v>
      </c>
      <c r="W385" s="14" t="s">
        <v>35</v>
      </c>
      <c r="X385" s="14" t="s">
        <v>284</v>
      </c>
    </row>
    <row r="386" spans="1:24" ht="28.5" customHeight="1">
      <c r="A386" s="33" t="s">
        <v>28</v>
      </c>
      <c r="B386" s="35">
        <v>111</v>
      </c>
      <c r="C386" s="24" t="s">
        <v>100</v>
      </c>
      <c r="D386" s="12" t="s">
        <v>101</v>
      </c>
      <c r="E386" s="13" t="s">
        <v>96</v>
      </c>
      <c r="F386" s="13" t="s">
        <v>45</v>
      </c>
      <c r="G386" s="13" t="s">
        <v>102</v>
      </c>
      <c r="H386" s="13" t="s">
        <v>103</v>
      </c>
      <c r="I386" s="13" t="s">
        <v>39</v>
      </c>
      <c r="J386" s="14" t="s">
        <v>39</v>
      </c>
      <c r="K386" s="13" t="s">
        <v>39</v>
      </c>
      <c r="L386" s="13" t="s">
        <v>39</v>
      </c>
      <c r="M386" s="13" t="s">
        <v>39</v>
      </c>
      <c r="N386" s="13" t="s">
        <v>39</v>
      </c>
      <c r="O386" s="13" t="s">
        <v>39</v>
      </c>
      <c r="P386" s="13" t="s">
        <v>39</v>
      </c>
      <c r="Q386" s="14" t="s">
        <v>35</v>
      </c>
      <c r="R386" s="13" t="s">
        <v>39</v>
      </c>
      <c r="S386" s="13" t="s">
        <v>104</v>
      </c>
      <c r="T386" s="13" t="s">
        <v>105</v>
      </c>
      <c r="U386" s="14" t="s">
        <v>106</v>
      </c>
      <c r="V386" s="14" t="s">
        <v>35</v>
      </c>
      <c r="W386" s="14" t="s">
        <v>56</v>
      </c>
      <c r="X386" s="14" t="s">
        <v>39</v>
      </c>
    </row>
    <row r="387" spans="1:24" ht="28.5" customHeight="1">
      <c r="A387" s="39" t="s">
        <v>28</v>
      </c>
      <c r="B387" s="35">
        <v>111</v>
      </c>
      <c r="C387" s="24" t="s">
        <v>107</v>
      </c>
      <c r="D387" s="12" t="s">
        <v>108</v>
      </c>
      <c r="E387" s="13" t="s">
        <v>71</v>
      </c>
      <c r="F387" s="13" t="s">
        <v>95</v>
      </c>
      <c r="G387" s="13" t="s">
        <v>109</v>
      </c>
      <c r="H387" s="13" t="s">
        <v>110</v>
      </c>
      <c r="I387" s="13" t="s">
        <v>39</v>
      </c>
      <c r="J387" s="14" t="s">
        <v>39</v>
      </c>
      <c r="K387" s="13" t="s">
        <v>39</v>
      </c>
      <c r="L387" s="13" t="s">
        <v>39</v>
      </c>
      <c r="M387" s="13" t="s">
        <v>39</v>
      </c>
      <c r="N387" s="13" t="s">
        <v>39</v>
      </c>
      <c r="O387" s="13" t="s">
        <v>39</v>
      </c>
      <c r="P387" s="13" t="s">
        <v>39</v>
      </c>
      <c r="Q387" s="14" t="s">
        <v>40</v>
      </c>
      <c r="R387" s="13" t="s">
        <v>39</v>
      </c>
      <c r="S387" s="13" t="s">
        <v>111</v>
      </c>
      <c r="T387" s="13" t="s">
        <v>112</v>
      </c>
      <c r="U387" s="14" t="s">
        <v>113</v>
      </c>
      <c r="V387" s="14" t="s">
        <v>40</v>
      </c>
      <c r="W387" s="14" t="s">
        <v>56</v>
      </c>
      <c r="X387" s="14" t="s">
        <v>39</v>
      </c>
    </row>
    <row r="388" spans="1:24" ht="28.5" customHeight="1">
      <c r="A388" s="10" t="s">
        <v>28</v>
      </c>
      <c r="B388" s="35">
        <v>495</v>
      </c>
      <c r="C388" s="24" t="s">
        <v>459</v>
      </c>
      <c r="D388" s="12" t="s">
        <v>274</v>
      </c>
      <c r="E388" s="13" t="s">
        <v>145</v>
      </c>
      <c r="F388" s="13" t="s">
        <v>62</v>
      </c>
      <c r="G388" s="13" t="s">
        <v>135</v>
      </c>
      <c r="H388" s="13" t="s">
        <v>460</v>
      </c>
      <c r="I388" s="13" t="s">
        <v>40</v>
      </c>
      <c r="J388" s="14" t="s">
        <v>461</v>
      </c>
      <c r="K388" s="13" t="s">
        <v>39</v>
      </c>
      <c r="L388" s="13" t="s">
        <v>39</v>
      </c>
      <c r="M388" s="13" t="s">
        <v>39</v>
      </c>
      <c r="N388" s="13" t="s">
        <v>38</v>
      </c>
      <c r="O388" s="13" t="s">
        <v>39</v>
      </c>
      <c r="P388" s="13" t="s">
        <v>39</v>
      </c>
      <c r="Q388" s="14" t="s">
        <v>56</v>
      </c>
      <c r="R388" s="13" t="s">
        <v>39</v>
      </c>
      <c r="S388" s="13" t="s">
        <v>462</v>
      </c>
      <c r="T388" s="13" t="s">
        <v>463</v>
      </c>
      <c r="U388" s="14" t="s">
        <v>138</v>
      </c>
      <c r="V388" s="14" t="s">
        <v>177</v>
      </c>
      <c r="W388" s="14" t="s">
        <v>56</v>
      </c>
      <c r="X388" s="14" t="s">
        <v>400</v>
      </c>
    </row>
    <row r="389" spans="1:24" ht="28.5" customHeight="1">
      <c r="A389" s="17"/>
      <c r="B389" s="17"/>
      <c r="C389" s="25" t="s">
        <v>114</v>
      </c>
      <c r="D389" s="7"/>
      <c r="E389" s="20">
        <f>E381+E384+E385+E387+E388</f>
        <v>0</v>
      </c>
      <c r="F389" s="20">
        <f>F381+F384+F385+F387+F388</f>
        <v>0</v>
      </c>
      <c r="G389" s="20">
        <f>G381+G384+G385+G387+G388</f>
        <v>0</v>
      </c>
      <c r="H389" s="20">
        <f>H381+H384+H385+H387+H388</f>
        <v>0</v>
      </c>
      <c r="I389" s="20">
        <f>I381+I384+I385+I387+I388</f>
        <v>0</v>
      </c>
      <c r="J389" s="20">
        <f>J381+J384+J385+J387+J388</f>
        <v>0</v>
      </c>
      <c r="K389" s="20">
        <f>K381+K384+K385+K387+K388</f>
        <v>0</v>
      </c>
      <c r="L389" s="20">
        <f>L381+L384+L385+L387+L388</f>
        <v>0</v>
      </c>
      <c r="M389" s="20">
        <f>M381+M384+M385+M387+M388</f>
        <v>0</v>
      </c>
      <c r="N389" s="20">
        <f>N381+N384+N385+N387+N388</f>
        <v>0</v>
      </c>
      <c r="O389" s="20">
        <f>O381+O384+O385+O387+O388</f>
        <v>0</v>
      </c>
      <c r="P389" s="20">
        <f>P381+P384+P385+P387+P388</f>
        <v>0</v>
      </c>
      <c r="Q389" s="20">
        <f>Q381+Q384+Q385+Q387+Q388</f>
        <v>0</v>
      </c>
      <c r="R389" s="20">
        <f>R381+R384+R385+R387+R388</f>
        <v>0</v>
      </c>
      <c r="S389" s="20">
        <f>S381+S384+S385+S387+S388</f>
        <v>0</v>
      </c>
      <c r="T389" s="20">
        <f>T381+T384+T385+T387+T388</f>
        <v>0</v>
      </c>
      <c r="U389" s="20">
        <f>U381+U384+U385+U387+U388</f>
        <v>0</v>
      </c>
      <c r="V389" s="20">
        <f>V381+V384+V385+V387+V388</f>
        <v>0</v>
      </c>
      <c r="W389" s="20">
        <f>W381+W384+W385+W387+W388</f>
        <v>0</v>
      </c>
      <c r="X389" s="20">
        <f>X381+X384+X385+X387+X388</f>
        <v>0</v>
      </c>
    </row>
    <row r="390" spans="1:24" ht="28.5" customHeight="1">
      <c r="A390" s="31"/>
      <c r="B390" s="17"/>
      <c r="C390" s="25" t="s">
        <v>115</v>
      </c>
      <c r="D390" s="7"/>
      <c r="E390" s="20">
        <f>E382+E385+E384+E386+E388</f>
        <v>0</v>
      </c>
      <c r="F390" s="20">
        <f>F382+F385+F384+F386+F388</f>
        <v>0</v>
      </c>
      <c r="G390" s="20">
        <f>G382+G385+G384+G386+G388</f>
        <v>0</v>
      </c>
      <c r="H390" s="20">
        <f>H382+H385+H384+H386+H388</f>
        <v>0</v>
      </c>
      <c r="I390" s="20">
        <f>I382+I385+I384+I386+I388</f>
        <v>0</v>
      </c>
      <c r="J390" s="20">
        <f>J382+J385+J384+J386+J388</f>
        <v>0</v>
      </c>
      <c r="K390" s="20">
        <f>K382+K385+K384+K386+K388</f>
        <v>0</v>
      </c>
      <c r="L390" s="20">
        <f>L382+L385+L384+L386+L388</f>
        <v>0</v>
      </c>
      <c r="M390" s="20">
        <f>M382+M385+M384+M386+M388</f>
        <v>0</v>
      </c>
      <c r="N390" s="20">
        <f>N382+N385+N384+N386+N388</f>
        <v>0</v>
      </c>
      <c r="O390" s="20">
        <f>O382+O385+O384+O386+O388</f>
        <v>0</v>
      </c>
      <c r="P390" s="20">
        <f>P382+P385+P384+P386+P388</f>
        <v>0</v>
      </c>
      <c r="Q390" s="20">
        <f>Q382+Q385+Q384+Q386+Q388</f>
        <v>0</v>
      </c>
      <c r="R390" s="20">
        <f>R382+R385+R384+R386+R388</f>
        <v>0</v>
      </c>
      <c r="S390" s="20">
        <f>S382+S385+S384+S386+S388</f>
        <v>0</v>
      </c>
      <c r="T390" s="20">
        <f>T382+T385+T384+T386+T388</f>
        <v>0</v>
      </c>
      <c r="U390" s="20">
        <f>U382+U385+U384+U386+U388</f>
        <v>0</v>
      </c>
      <c r="V390" s="20">
        <f>V382+V385+V384+V386+V388</f>
        <v>0</v>
      </c>
      <c r="W390" s="20">
        <f>W382+W385+W384+W386+W388</f>
        <v>0</v>
      </c>
      <c r="X390" s="20">
        <f>X382+X385+X384+X386+X388</f>
        <v>0</v>
      </c>
    </row>
    <row r="391" spans="1:24" ht="28.5" customHeight="1">
      <c r="A391" s="9" t="s">
        <v>116</v>
      </c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28.5" customHeight="1">
      <c r="A392" s="33" t="s">
        <v>28</v>
      </c>
      <c r="B392" s="26">
        <v>26</v>
      </c>
      <c r="C392" s="24" t="s">
        <v>804</v>
      </c>
      <c r="D392" s="12" t="s">
        <v>118</v>
      </c>
      <c r="E392" s="13" t="s">
        <v>79</v>
      </c>
      <c r="F392" s="13" t="s">
        <v>55</v>
      </c>
      <c r="G392" s="13" t="s">
        <v>191</v>
      </c>
      <c r="H392" s="13" t="s">
        <v>805</v>
      </c>
      <c r="I392" s="13" t="s">
        <v>511</v>
      </c>
      <c r="J392" s="14" t="s">
        <v>806</v>
      </c>
      <c r="K392" s="13" t="s">
        <v>95</v>
      </c>
      <c r="L392" s="13" t="s">
        <v>39</v>
      </c>
      <c r="M392" s="13" t="s">
        <v>39</v>
      </c>
      <c r="N392" s="13" t="s">
        <v>39</v>
      </c>
      <c r="O392" s="13" t="s">
        <v>39</v>
      </c>
      <c r="P392" s="13" t="s">
        <v>38</v>
      </c>
      <c r="Q392" s="14" t="s">
        <v>53</v>
      </c>
      <c r="R392" s="13" t="s">
        <v>171</v>
      </c>
      <c r="S392" s="13" t="s">
        <v>807</v>
      </c>
      <c r="T392" s="13" t="s">
        <v>144</v>
      </c>
      <c r="U392" s="14" t="s">
        <v>808</v>
      </c>
      <c r="V392" s="14" t="s">
        <v>177</v>
      </c>
      <c r="W392" s="14" t="s">
        <v>56</v>
      </c>
      <c r="X392" s="14" t="s">
        <v>437</v>
      </c>
    </row>
    <row r="393" spans="1:24" ht="28.5" customHeight="1">
      <c r="A393" s="33" t="s">
        <v>28</v>
      </c>
      <c r="B393" s="26">
        <v>26</v>
      </c>
      <c r="C393" s="24" t="s">
        <v>809</v>
      </c>
      <c r="D393" s="12" t="s">
        <v>128</v>
      </c>
      <c r="E393" s="13" t="s">
        <v>95</v>
      </c>
      <c r="F393" s="13" t="s">
        <v>81</v>
      </c>
      <c r="G393" s="13" t="s">
        <v>292</v>
      </c>
      <c r="H393" s="13" t="s">
        <v>512</v>
      </c>
      <c r="I393" s="13" t="s">
        <v>113</v>
      </c>
      <c r="J393" s="14" t="s">
        <v>810</v>
      </c>
      <c r="K393" s="13" t="s">
        <v>55</v>
      </c>
      <c r="L393" s="13" t="s">
        <v>39</v>
      </c>
      <c r="M393" s="13" t="s">
        <v>39</v>
      </c>
      <c r="N393" s="13" t="s">
        <v>39</v>
      </c>
      <c r="O393" s="13" t="s">
        <v>39</v>
      </c>
      <c r="P393" s="13" t="s">
        <v>38</v>
      </c>
      <c r="Q393" s="14" t="s">
        <v>79</v>
      </c>
      <c r="R393" s="13" t="s">
        <v>111</v>
      </c>
      <c r="S393" s="13" t="s">
        <v>811</v>
      </c>
      <c r="T393" s="13" t="s">
        <v>812</v>
      </c>
      <c r="U393" s="14" t="s">
        <v>813</v>
      </c>
      <c r="V393" s="14" t="s">
        <v>258</v>
      </c>
      <c r="W393" s="14" t="s">
        <v>56</v>
      </c>
      <c r="X393" s="14" t="s">
        <v>200</v>
      </c>
    </row>
    <row r="394" spans="1:24" ht="28.5" customHeight="1">
      <c r="A394" s="33" t="s">
        <v>28</v>
      </c>
      <c r="B394" s="26">
        <v>142</v>
      </c>
      <c r="C394" s="24" t="s">
        <v>749</v>
      </c>
      <c r="D394" s="12" t="s">
        <v>300</v>
      </c>
      <c r="E394" s="13" t="s">
        <v>252</v>
      </c>
      <c r="F394" s="13" t="s">
        <v>111</v>
      </c>
      <c r="G394" s="13" t="s">
        <v>408</v>
      </c>
      <c r="H394" s="13" t="s">
        <v>750</v>
      </c>
      <c r="I394" s="13" t="s">
        <v>668</v>
      </c>
      <c r="J394" s="14" t="s">
        <v>751</v>
      </c>
      <c r="K394" s="13" t="s">
        <v>37</v>
      </c>
      <c r="L394" s="13" t="s">
        <v>39</v>
      </c>
      <c r="M394" s="13" t="s">
        <v>39</v>
      </c>
      <c r="N394" s="13" t="s">
        <v>39</v>
      </c>
      <c r="O394" s="13" t="s">
        <v>78</v>
      </c>
      <c r="P394" s="13" t="s">
        <v>40</v>
      </c>
      <c r="Q394" s="14" t="s">
        <v>172</v>
      </c>
      <c r="R394" s="13" t="s">
        <v>644</v>
      </c>
      <c r="S394" s="13" t="s">
        <v>590</v>
      </c>
      <c r="T394" s="13" t="s">
        <v>752</v>
      </c>
      <c r="U394" s="14" t="s">
        <v>753</v>
      </c>
      <c r="V394" s="14" t="s">
        <v>61</v>
      </c>
      <c r="W394" s="14" t="s">
        <v>45</v>
      </c>
      <c r="X394" s="14" t="s">
        <v>166</v>
      </c>
    </row>
    <row r="395" spans="1:24" ht="28.5" customHeight="1">
      <c r="A395" s="33" t="s">
        <v>28</v>
      </c>
      <c r="B395" s="26">
        <v>142</v>
      </c>
      <c r="C395" s="24" t="s">
        <v>754</v>
      </c>
      <c r="D395" s="12" t="s">
        <v>308</v>
      </c>
      <c r="E395" s="13" t="s">
        <v>119</v>
      </c>
      <c r="F395" s="13" t="s">
        <v>278</v>
      </c>
      <c r="G395" s="13" t="s">
        <v>294</v>
      </c>
      <c r="H395" s="13" t="s">
        <v>755</v>
      </c>
      <c r="I395" s="13" t="s">
        <v>663</v>
      </c>
      <c r="J395" s="14" t="s">
        <v>756</v>
      </c>
      <c r="K395" s="13" t="s">
        <v>55</v>
      </c>
      <c r="L395" s="13" t="s">
        <v>39</v>
      </c>
      <c r="M395" s="13" t="s">
        <v>39</v>
      </c>
      <c r="N395" s="13" t="s">
        <v>39</v>
      </c>
      <c r="O395" s="13" t="s">
        <v>78</v>
      </c>
      <c r="P395" s="13" t="s">
        <v>40</v>
      </c>
      <c r="Q395" s="14" t="s">
        <v>62</v>
      </c>
      <c r="R395" s="13" t="s">
        <v>138</v>
      </c>
      <c r="S395" s="13" t="s">
        <v>757</v>
      </c>
      <c r="T395" s="13" t="s">
        <v>758</v>
      </c>
      <c r="U395" s="14" t="s">
        <v>759</v>
      </c>
      <c r="V395" s="14" t="s">
        <v>145</v>
      </c>
      <c r="W395" s="14" t="s">
        <v>45</v>
      </c>
      <c r="X395" s="14" t="s">
        <v>31</v>
      </c>
    </row>
    <row r="396" spans="1:24" ht="28.5" customHeight="1">
      <c r="A396" s="33" t="s">
        <v>28</v>
      </c>
      <c r="B396" s="26">
        <v>237</v>
      </c>
      <c r="C396" s="24" t="s">
        <v>161</v>
      </c>
      <c r="D396" s="12" t="s">
        <v>30</v>
      </c>
      <c r="E396" s="13" t="s">
        <v>162</v>
      </c>
      <c r="F396" s="13" t="s">
        <v>119</v>
      </c>
      <c r="G396" s="13" t="s">
        <v>163</v>
      </c>
      <c r="H396" s="13" t="s">
        <v>164</v>
      </c>
      <c r="I396" s="13" t="s">
        <v>39</v>
      </c>
      <c r="J396" s="14" t="s">
        <v>165</v>
      </c>
      <c r="K396" s="13" t="s">
        <v>166</v>
      </c>
      <c r="L396" s="13" t="s">
        <v>38</v>
      </c>
      <c r="M396" s="13" t="s">
        <v>56</v>
      </c>
      <c r="N396" s="13" t="s">
        <v>38</v>
      </c>
      <c r="O396" s="13" t="s">
        <v>39</v>
      </c>
      <c r="P396" s="13" t="s">
        <v>40</v>
      </c>
      <c r="Q396" s="14" t="s">
        <v>71</v>
      </c>
      <c r="R396" s="13" t="s">
        <v>167</v>
      </c>
      <c r="S396" s="13" t="s">
        <v>168</v>
      </c>
      <c r="T396" s="13" t="s">
        <v>169</v>
      </c>
      <c r="U396" s="14" t="s">
        <v>170</v>
      </c>
      <c r="V396" s="14" t="s">
        <v>171</v>
      </c>
      <c r="W396" s="14" t="s">
        <v>172</v>
      </c>
      <c r="X396" s="14" t="s">
        <v>71</v>
      </c>
    </row>
    <row r="397" spans="1:24" ht="28.5" customHeight="1">
      <c r="A397" s="33" t="s">
        <v>28</v>
      </c>
      <c r="B397" s="35">
        <v>412</v>
      </c>
      <c r="C397" s="24" t="s">
        <v>562</v>
      </c>
      <c r="D397" s="12" t="s">
        <v>128</v>
      </c>
      <c r="E397" s="13" t="s">
        <v>304</v>
      </c>
      <c r="F397" s="13" t="s">
        <v>139</v>
      </c>
      <c r="G397" s="13" t="s">
        <v>558</v>
      </c>
      <c r="H397" s="13" t="s">
        <v>563</v>
      </c>
      <c r="I397" s="13" t="s">
        <v>35</v>
      </c>
      <c r="J397" s="14" t="s">
        <v>564</v>
      </c>
      <c r="K397" s="13" t="s">
        <v>45</v>
      </c>
      <c r="L397" s="13" t="s">
        <v>39</v>
      </c>
      <c r="M397" s="13" t="s">
        <v>39</v>
      </c>
      <c r="N397" s="13" t="s">
        <v>38</v>
      </c>
      <c r="O397" s="13" t="s">
        <v>40</v>
      </c>
      <c r="P397" s="13" t="s">
        <v>40</v>
      </c>
      <c r="Q397" s="14" t="s">
        <v>228</v>
      </c>
      <c r="R397" s="13" t="s">
        <v>153</v>
      </c>
      <c r="S397" s="13" t="s">
        <v>565</v>
      </c>
      <c r="T397" s="13" t="s">
        <v>143</v>
      </c>
      <c r="U397" s="14" t="s">
        <v>566</v>
      </c>
      <c r="V397" s="14" t="s">
        <v>62</v>
      </c>
      <c r="W397" s="14" t="s">
        <v>55</v>
      </c>
      <c r="X397" s="14" t="s">
        <v>132</v>
      </c>
    </row>
    <row r="398" spans="1:24" ht="28.5" customHeight="1">
      <c r="A398" s="33" t="s">
        <v>28</v>
      </c>
      <c r="B398" s="26">
        <v>109</v>
      </c>
      <c r="C398" s="24" t="s">
        <v>192</v>
      </c>
      <c r="D398" s="12" t="s">
        <v>118</v>
      </c>
      <c r="E398" s="13" t="s">
        <v>193</v>
      </c>
      <c r="F398" s="13" t="s">
        <v>53</v>
      </c>
      <c r="G398" s="13" t="s">
        <v>194</v>
      </c>
      <c r="H398" s="13" t="s">
        <v>195</v>
      </c>
      <c r="I398" s="13" t="s">
        <v>39</v>
      </c>
      <c r="J398" s="14" t="s">
        <v>39</v>
      </c>
      <c r="K398" s="13" t="s">
        <v>55</v>
      </c>
      <c r="L398" s="13" t="s">
        <v>39</v>
      </c>
      <c r="M398" s="13" t="s">
        <v>38</v>
      </c>
      <c r="N398" s="13" t="s">
        <v>39</v>
      </c>
      <c r="O398" s="13" t="s">
        <v>39</v>
      </c>
      <c r="P398" s="13" t="s">
        <v>38</v>
      </c>
      <c r="Q398" s="14" t="s">
        <v>35</v>
      </c>
      <c r="R398" s="13" t="s">
        <v>196</v>
      </c>
      <c r="S398" s="13" t="s">
        <v>197</v>
      </c>
      <c r="T398" s="13" t="s">
        <v>198</v>
      </c>
      <c r="U398" s="14" t="s">
        <v>199</v>
      </c>
      <c r="V398" s="14" t="s">
        <v>179</v>
      </c>
      <c r="W398" s="14" t="s">
        <v>79</v>
      </c>
      <c r="X398" s="14" t="s">
        <v>200</v>
      </c>
    </row>
    <row r="399" spans="1:24" ht="28.5" customHeight="1">
      <c r="A399" s="33" t="s">
        <v>28</v>
      </c>
      <c r="B399" s="26">
        <v>109</v>
      </c>
      <c r="C399" s="24" t="s">
        <v>201</v>
      </c>
      <c r="D399" s="12" t="s">
        <v>128</v>
      </c>
      <c r="E399" s="13" t="s">
        <v>202</v>
      </c>
      <c r="F399" s="13" t="s">
        <v>79</v>
      </c>
      <c r="G399" s="13" t="s">
        <v>203</v>
      </c>
      <c r="H399" s="13" t="s">
        <v>204</v>
      </c>
      <c r="I399" s="13" t="s">
        <v>39</v>
      </c>
      <c r="J399" s="14" t="s">
        <v>39</v>
      </c>
      <c r="K399" s="13" t="s">
        <v>81</v>
      </c>
      <c r="L399" s="13" t="s">
        <v>39</v>
      </c>
      <c r="M399" s="13" t="s">
        <v>38</v>
      </c>
      <c r="N399" s="13" t="s">
        <v>38</v>
      </c>
      <c r="O399" s="13" t="s">
        <v>39</v>
      </c>
      <c r="P399" s="13" t="s">
        <v>38</v>
      </c>
      <c r="Q399" s="14" t="s">
        <v>53</v>
      </c>
      <c r="R399" s="13" t="s">
        <v>97</v>
      </c>
      <c r="S399" s="13" t="s">
        <v>205</v>
      </c>
      <c r="T399" s="13" t="s">
        <v>206</v>
      </c>
      <c r="U399" s="14" t="s">
        <v>207</v>
      </c>
      <c r="V399" s="14" t="s">
        <v>208</v>
      </c>
      <c r="W399" s="14" t="s">
        <v>72</v>
      </c>
      <c r="X399" s="14" t="s">
        <v>88</v>
      </c>
    </row>
    <row r="400" spans="1:24" ht="28.5" customHeight="1">
      <c r="A400" s="33" t="s">
        <v>28</v>
      </c>
      <c r="B400" s="26">
        <v>108</v>
      </c>
      <c r="C400" s="24" t="s">
        <v>209</v>
      </c>
      <c r="D400" s="12" t="s">
        <v>128</v>
      </c>
      <c r="E400" s="13" t="s">
        <v>119</v>
      </c>
      <c r="F400" s="13" t="s">
        <v>53</v>
      </c>
      <c r="G400" s="13" t="s">
        <v>210</v>
      </c>
      <c r="H400" s="13" t="s">
        <v>211</v>
      </c>
      <c r="I400" s="13" t="s">
        <v>39</v>
      </c>
      <c r="J400" s="14" t="s">
        <v>39</v>
      </c>
      <c r="K400" s="13" t="s">
        <v>62</v>
      </c>
      <c r="L400" s="13" t="s">
        <v>39</v>
      </c>
      <c r="M400" s="13" t="s">
        <v>38</v>
      </c>
      <c r="N400" s="13" t="s">
        <v>39</v>
      </c>
      <c r="O400" s="13" t="s">
        <v>39</v>
      </c>
      <c r="P400" s="13" t="s">
        <v>38</v>
      </c>
      <c r="Q400" s="14" t="s">
        <v>45</v>
      </c>
      <c r="R400" s="13" t="s">
        <v>212</v>
      </c>
      <c r="S400" s="13" t="s">
        <v>213</v>
      </c>
      <c r="T400" s="13" t="s">
        <v>214</v>
      </c>
      <c r="U400" s="14" t="s">
        <v>215</v>
      </c>
      <c r="V400" s="14" t="s">
        <v>62</v>
      </c>
      <c r="W400" s="14" t="s">
        <v>78</v>
      </c>
      <c r="X400" s="14" t="s">
        <v>39</v>
      </c>
    </row>
    <row r="401" spans="1:24" ht="28.5" customHeight="1">
      <c r="A401" s="33" t="s">
        <v>28</v>
      </c>
      <c r="B401" s="26">
        <v>108</v>
      </c>
      <c r="C401" s="24" t="s">
        <v>216</v>
      </c>
      <c r="D401" s="12" t="s">
        <v>217</v>
      </c>
      <c r="E401" s="13" t="s">
        <v>32</v>
      </c>
      <c r="F401" s="13" t="s">
        <v>78</v>
      </c>
      <c r="G401" s="13" t="s">
        <v>218</v>
      </c>
      <c r="H401" s="13" t="s">
        <v>219</v>
      </c>
      <c r="I401" s="13" t="s">
        <v>39</v>
      </c>
      <c r="J401" s="14" t="s">
        <v>39</v>
      </c>
      <c r="K401" s="13" t="s">
        <v>81</v>
      </c>
      <c r="L401" s="13" t="s">
        <v>39</v>
      </c>
      <c r="M401" s="13" t="s">
        <v>38</v>
      </c>
      <c r="N401" s="13" t="s">
        <v>39</v>
      </c>
      <c r="O401" s="13" t="s">
        <v>39</v>
      </c>
      <c r="P401" s="13" t="s">
        <v>38</v>
      </c>
      <c r="Q401" s="14" t="s">
        <v>172</v>
      </c>
      <c r="R401" s="13" t="s">
        <v>220</v>
      </c>
      <c r="S401" s="13" t="s">
        <v>221</v>
      </c>
      <c r="T401" s="13" t="s">
        <v>222</v>
      </c>
      <c r="U401" s="14" t="s">
        <v>223</v>
      </c>
      <c r="V401" s="14" t="s">
        <v>81</v>
      </c>
      <c r="W401" s="14" t="s">
        <v>79</v>
      </c>
      <c r="X401" s="14" t="s">
        <v>39</v>
      </c>
    </row>
    <row r="402" spans="1:24" ht="28.5" customHeight="1">
      <c r="A402" s="33" t="s">
        <v>28</v>
      </c>
      <c r="B402" s="26">
        <v>295</v>
      </c>
      <c r="C402" s="24" t="s">
        <v>346</v>
      </c>
      <c r="D402" s="12" t="s">
        <v>48</v>
      </c>
      <c r="E402" s="13" t="s">
        <v>56</v>
      </c>
      <c r="F402" s="13" t="s">
        <v>38</v>
      </c>
      <c r="G402" s="13" t="s">
        <v>347</v>
      </c>
      <c r="H402" s="13" t="s">
        <v>348</v>
      </c>
      <c r="I402" s="13" t="s">
        <v>190</v>
      </c>
      <c r="J402" s="14" t="s">
        <v>123</v>
      </c>
      <c r="K402" s="13" t="s">
        <v>38</v>
      </c>
      <c r="L402" s="13" t="s">
        <v>39</v>
      </c>
      <c r="M402" s="13" t="s">
        <v>39</v>
      </c>
      <c r="N402" s="13" t="s">
        <v>39</v>
      </c>
      <c r="O402" s="13" t="s">
        <v>39</v>
      </c>
      <c r="P402" s="13" t="s">
        <v>39</v>
      </c>
      <c r="Q402" s="14" t="s">
        <v>38</v>
      </c>
      <c r="R402" s="13" t="s">
        <v>72</v>
      </c>
      <c r="S402" s="13" t="s">
        <v>311</v>
      </c>
      <c r="T402" s="13" t="s">
        <v>191</v>
      </c>
      <c r="U402" s="14" t="s">
        <v>49</v>
      </c>
      <c r="V402" s="14" t="s">
        <v>40</v>
      </c>
      <c r="W402" s="14" t="s">
        <v>39</v>
      </c>
      <c r="X402" s="14" t="s">
        <v>56</v>
      </c>
    </row>
    <row r="403" spans="1:24" ht="28.5" customHeight="1">
      <c r="A403" s="31"/>
      <c r="B403" s="17"/>
      <c r="C403" s="25" t="s">
        <v>114</v>
      </c>
      <c r="D403" s="7"/>
      <c r="E403" s="20">
        <f>E392+E394+E396+E397+E398+E400+E402</f>
        <v>0</v>
      </c>
      <c r="F403" s="20">
        <f>F392+F394+F396+F397+F398+F400+F402</f>
        <v>0</v>
      </c>
      <c r="G403" s="20">
        <f>G392+G394+G396+G397+G398+G400+G402</f>
        <v>0</v>
      </c>
      <c r="H403" s="20">
        <f>H392+H394+H396+H397+H398+H400+H402</f>
        <v>0</v>
      </c>
      <c r="I403" s="20">
        <f>I392+I394+I396+I397+I398+I400+I402</f>
        <v>0</v>
      </c>
      <c r="J403" s="20">
        <f>J392+J394+J396+J397+J398+J400+J402</f>
        <v>0</v>
      </c>
      <c r="K403" s="20">
        <f>K392+K394+K396+K397+K398+K400+K402</f>
        <v>0</v>
      </c>
      <c r="L403" s="20">
        <f>L392+L394+L396+L397+L398+L400+L402</f>
        <v>0</v>
      </c>
      <c r="M403" s="20">
        <f>M392+M394+M396+M397+M398+M400+M402</f>
        <v>0</v>
      </c>
      <c r="N403" s="20">
        <f>N392+N394+N396+N397+N398+N400+N402</f>
        <v>0</v>
      </c>
      <c r="O403" s="20">
        <f>O392+O394+O396+O397+O398+O400+O402</f>
        <v>0</v>
      </c>
      <c r="P403" s="20">
        <f>P392+P394+P396+P397+P398+P400+P402</f>
        <v>0</v>
      </c>
      <c r="Q403" s="20">
        <f>Q392+Q394+Q396+Q397+Q398+Q400+Q402</f>
        <v>0</v>
      </c>
      <c r="R403" s="20">
        <f>R392+R394+R396+R397+R398+R400+R402</f>
        <v>0</v>
      </c>
      <c r="S403" s="20">
        <f>S392+S394+S396+S397+S398+S400+S402</f>
        <v>0</v>
      </c>
      <c r="T403" s="20">
        <f>T392+T394+T396+T397+T398+T400+T402</f>
        <v>0</v>
      </c>
      <c r="U403" s="20">
        <f>U392+U394+U396+U397+U398+U400+U402</f>
        <v>0</v>
      </c>
      <c r="V403" s="20">
        <f>V392+V394+V396+V397+V398+V400+V402</f>
        <v>0</v>
      </c>
      <c r="W403" s="20">
        <f>W392+W394+W396+W397+W398+W400+W402</f>
        <v>0</v>
      </c>
      <c r="X403" s="20">
        <f>X392+X394+X396+X397+X398+X400+X402</f>
        <v>0</v>
      </c>
    </row>
    <row r="404" spans="1:24" ht="28.5" customHeight="1">
      <c r="A404" s="31"/>
      <c r="B404" s="17"/>
      <c r="C404" s="25" t="s">
        <v>115</v>
      </c>
      <c r="D404" s="7"/>
      <c r="E404" s="20">
        <f>E393+E395+E396+E397+E399+E401+E402</f>
        <v>0</v>
      </c>
      <c r="F404" s="20">
        <f>F393+F395+F396+F397+F399+F401+F402</f>
        <v>0</v>
      </c>
      <c r="G404" s="20">
        <f>G393+G395+G396+G397+G399+G401+G402</f>
        <v>0</v>
      </c>
      <c r="H404" s="20">
        <f>H393+H395+H396+H397+H399+H401+H402</f>
        <v>0</v>
      </c>
      <c r="I404" s="20">
        <f>I393+I395+I396+I397+I399+I401+I402</f>
        <v>0</v>
      </c>
      <c r="J404" s="20">
        <f>J393+J395+J396+J397+J399+J401+J402</f>
        <v>0</v>
      </c>
      <c r="K404" s="20">
        <f>K393+K395+K396+K397+K399+K401+K402</f>
        <v>0</v>
      </c>
      <c r="L404" s="20">
        <f>L393+L395+L396+L397+L399+L401+L402</f>
        <v>0</v>
      </c>
      <c r="M404" s="20">
        <f>M393+M395+M396+M397+M399+M401+M402</f>
        <v>0</v>
      </c>
      <c r="N404" s="20">
        <f>N393+N395+N396+N397+N399+N401+N402</f>
        <v>0</v>
      </c>
      <c r="O404" s="20">
        <f>O393+O395+O396+O397+O399+O401+O402</f>
        <v>0</v>
      </c>
      <c r="P404" s="20">
        <f>P393+P395+P396+P397+P399+P401+P402</f>
        <v>0</v>
      </c>
      <c r="Q404" s="20">
        <f>Q393+Q395+Q396+Q397+Q399+Q401+Q402</f>
        <v>0</v>
      </c>
      <c r="R404" s="20">
        <f>R393+R395+R396+R397+R399+R401+R402</f>
        <v>0</v>
      </c>
      <c r="S404" s="20">
        <f>S393+S395+S396+S397+S399+S401+S402</f>
        <v>0</v>
      </c>
      <c r="T404" s="20">
        <f>T393+T395+T396+T397+T399+T401+T402</f>
        <v>0</v>
      </c>
      <c r="U404" s="20">
        <f>U393+U395+U396+U397+U399+U401+U402</f>
        <v>0</v>
      </c>
      <c r="V404" s="20">
        <f>V393+V395+V396+V397+V399+V401+V402</f>
        <v>0</v>
      </c>
      <c r="W404" s="20">
        <f>W393+W395+W396+W397+W399+W401+W402</f>
        <v>0</v>
      </c>
      <c r="X404" s="20">
        <f>X393+X395+X396+X397+X399+X401+X402</f>
        <v>0</v>
      </c>
    </row>
    <row r="405" spans="1:24" ht="28.5" customHeight="1">
      <c r="A405" s="9" t="s">
        <v>224</v>
      </c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28.5" customHeight="1">
      <c r="A406" s="33" t="s">
        <v>28</v>
      </c>
      <c r="B406" s="40">
        <v>583</v>
      </c>
      <c r="C406" s="11" t="s">
        <v>353</v>
      </c>
      <c r="D406" s="12" t="s">
        <v>128</v>
      </c>
      <c r="E406" s="13" t="s">
        <v>354</v>
      </c>
      <c r="F406" s="13" t="s">
        <v>98</v>
      </c>
      <c r="G406" s="13" t="s">
        <v>355</v>
      </c>
      <c r="H406" s="13" t="s">
        <v>356</v>
      </c>
      <c r="I406" s="13" t="s">
        <v>39</v>
      </c>
      <c r="J406" s="14" t="s">
        <v>357</v>
      </c>
      <c r="K406" s="13" t="s">
        <v>79</v>
      </c>
      <c r="L406" s="13" t="s">
        <v>78</v>
      </c>
      <c r="M406" s="13" t="s">
        <v>39</v>
      </c>
      <c r="N406" s="13" t="s">
        <v>38</v>
      </c>
      <c r="O406" s="13" t="s">
        <v>38</v>
      </c>
      <c r="P406" s="13" t="s">
        <v>39</v>
      </c>
      <c r="Q406" s="14" t="s">
        <v>35</v>
      </c>
      <c r="R406" s="13" t="s">
        <v>292</v>
      </c>
      <c r="S406" s="13" t="s">
        <v>358</v>
      </c>
      <c r="T406" s="13" t="s">
        <v>359</v>
      </c>
      <c r="U406" s="14" t="s">
        <v>360</v>
      </c>
      <c r="V406" s="14" t="s">
        <v>45</v>
      </c>
      <c r="W406" s="14" t="s">
        <v>35</v>
      </c>
      <c r="X406" s="14" t="s">
        <v>200</v>
      </c>
    </row>
    <row r="407" spans="1:24" ht="28.5" customHeight="1">
      <c r="A407" s="33" t="s">
        <v>28</v>
      </c>
      <c r="B407" s="40">
        <v>516</v>
      </c>
      <c r="C407" s="11" t="s">
        <v>515</v>
      </c>
      <c r="D407" s="12" t="s">
        <v>65</v>
      </c>
      <c r="E407" s="13" t="s">
        <v>352</v>
      </c>
      <c r="F407" s="13" t="s">
        <v>227</v>
      </c>
      <c r="G407" s="13" t="s">
        <v>369</v>
      </c>
      <c r="H407" s="13" t="s">
        <v>442</v>
      </c>
      <c r="I407" s="13" t="s">
        <v>79</v>
      </c>
      <c r="J407" s="14" t="s">
        <v>338</v>
      </c>
      <c r="K407" s="13" t="s">
        <v>39</v>
      </c>
      <c r="L407" s="13" t="s">
        <v>39</v>
      </c>
      <c r="M407" s="13" t="s">
        <v>39</v>
      </c>
      <c r="N407" s="13" t="s">
        <v>56</v>
      </c>
      <c r="O407" s="13" t="s">
        <v>39</v>
      </c>
      <c r="P407" s="13" t="s">
        <v>39</v>
      </c>
      <c r="Q407" s="14" t="s">
        <v>38</v>
      </c>
      <c r="R407" s="13" t="s">
        <v>39</v>
      </c>
      <c r="S407" s="13" t="s">
        <v>443</v>
      </c>
      <c r="T407" s="13" t="s">
        <v>444</v>
      </c>
      <c r="U407" s="14" t="s">
        <v>233</v>
      </c>
      <c r="V407" s="14" t="s">
        <v>39</v>
      </c>
      <c r="W407" s="14" t="s">
        <v>39</v>
      </c>
      <c r="X407" s="14" t="s">
        <v>39</v>
      </c>
    </row>
    <row r="408" spans="3:24" ht="28.5" customHeight="1">
      <c r="C408" s="25" t="s">
        <v>114</v>
      </c>
      <c r="D408" s="7"/>
      <c r="E408" s="20">
        <f>E406+E407</f>
        <v>0</v>
      </c>
      <c r="F408" s="20">
        <f>F406+F407</f>
        <v>0</v>
      </c>
      <c r="G408" s="20">
        <f>G406+G407</f>
        <v>0</v>
      </c>
      <c r="H408" s="20">
        <f>H406+H407</f>
        <v>0</v>
      </c>
      <c r="I408" s="20">
        <f>I406+I407</f>
        <v>0</v>
      </c>
      <c r="J408" s="20">
        <f>J406+J407</f>
        <v>0</v>
      </c>
      <c r="K408" s="20">
        <f>K406+K407</f>
        <v>0</v>
      </c>
      <c r="L408" s="20">
        <f>L406+L407</f>
        <v>0</v>
      </c>
      <c r="M408" s="20">
        <f>M406+M407</f>
        <v>0</v>
      </c>
      <c r="N408" s="20">
        <f>N406+N407</f>
        <v>0</v>
      </c>
      <c r="O408" s="20">
        <f>O406+O407</f>
        <v>0</v>
      </c>
      <c r="P408" s="20">
        <f>P406+P407</f>
        <v>0</v>
      </c>
      <c r="Q408" s="20">
        <f>Q406+Q407</f>
        <v>0</v>
      </c>
      <c r="R408" s="20">
        <f>R406+R407</f>
        <v>0</v>
      </c>
      <c r="S408" s="20">
        <f>S406+S407</f>
        <v>0</v>
      </c>
      <c r="T408" s="20">
        <f>T406+T407</f>
        <v>0</v>
      </c>
      <c r="U408" s="20">
        <f>U406+U407</f>
        <v>0</v>
      </c>
      <c r="V408" s="20">
        <f>V406+V407</f>
        <v>0</v>
      </c>
      <c r="W408" s="20">
        <f>W406+W407</f>
        <v>0</v>
      </c>
      <c r="X408" s="20">
        <f>X406+X407</f>
        <v>0</v>
      </c>
    </row>
    <row r="409" spans="3:24" ht="28.5" customHeight="1">
      <c r="C409" s="25" t="s">
        <v>115</v>
      </c>
      <c r="D409" s="7"/>
      <c r="E409" s="20">
        <f>E406+E407</f>
        <v>0</v>
      </c>
      <c r="F409" s="20">
        <f>F406+F407</f>
        <v>0</v>
      </c>
      <c r="G409" s="20">
        <f>G406+G407</f>
        <v>0</v>
      </c>
      <c r="H409" s="20">
        <f>H406+H407</f>
        <v>0</v>
      </c>
      <c r="I409" s="20">
        <f>I406+I407</f>
        <v>0</v>
      </c>
      <c r="J409" s="20">
        <f>J406+J407</f>
        <v>0</v>
      </c>
      <c r="K409" s="20">
        <f>K406+K407</f>
        <v>0</v>
      </c>
      <c r="L409" s="20">
        <f>L406+L407</f>
        <v>0</v>
      </c>
      <c r="M409" s="20">
        <f>M406+M407</f>
        <v>0</v>
      </c>
      <c r="N409" s="20">
        <f>N406+N407</f>
        <v>0</v>
      </c>
      <c r="O409" s="20">
        <f>O406+O407</f>
        <v>0</v>
      </c>
      <c r="P409" s="20">
        <f>P406+P407</f>
        <v>0</v>
      </c>
      <c r="Q409" s="20">
        <f>Q406+Q407</f>
        <v>0</v>
      </c>
      <c r="R409" s="20">
        <f>R406+R407</f>
        <v>0</v>
      </c>
      <c r="S409" s="20">
        <f>S406+S407</f>
        <v>0</v>
      </c>
      <c r="T409" s="20">
        <f>T406+T407</f>
        <v>0</v>
      </c>
      <c r="U409" s="20">
        <f>U406+U407</f>
        <v>0</v>
      </c>
      <c r="V409" s="20">
        <f>V406+V407</f>
        <v>0</v>
      </c>
      <c r="W409" s="20">
        <f>W406+W407</f>
        <v>0</v>
      </c>
      <c r="X409" s="20">
        <f>X406+X407</f>
        <v>0</v>
      </c>
    </row>
    <row r="410" spans="3:24" ht="28.5" customHeight="1">
      <c r="C410" s="25" t="s">
        <v>240</v>
      </c>
      <c r="D410" s="7"/>
      <c r="E410" s="20">
        <f aca="true" t="shared" si="220" ref="E410:E411">E389+E403+E408</f>
        <v>0</v>
      </c>
      <c r="F410" s="20">
        <f aca="true" t="shared" si="221" ref="F410:F411">F389+F403+F408</f>
        <v>0</v>
      </c>
      <c r="G410" s="20">
        <f aca="true" t="shared" si="222" ref="G410:G411">G389+G403+G408</f>
        <v>0</v>
      </c>
      <c r="H410" s="20">
        <f aca="true" t="shared" si="223" ref="H410:H411">H389+H403+H408</f>
        <v>0</v>
      </c>
      <c r="I410" s="20">
        <f aca="true" t="shared" si="224" ref="I410:I411">I389+I403+I408</f>
        <v>0</v>
      </c>
      <c r="J410" s="20">
        <f aca="true" t="shared" si="225" ref="J410:J411">J389+J403+J408</f>
        <v>0</v>
      </c>
      <c r="K410" s="20">
        <f aca="true" t="shared" si="226" ref="K410:K411">K389+K403+K408</f>
        <v>0</v>
      </c>
      <c r="L410" s="20">
        <f aca="true" t="shared" si="227" ref="L410:L411">L389+L403+L408</f>
        <v>0</v>
      </c>
      <c r="M410" s="20">
        <f aca="true" t="shared" si="228" ref="M410:M411">M389+M403+M408</f>
        <v>0</v>
      </c>
      <c r="N410" s="20">
        <f aca="true" t="shared" si="229" ref="N410:N411">N389+N403+N408</f>
        <v>0</v>
      </c>
      <c r="O410" s="20">
        <f aca="true" t="shared" si="230" ref="O410:O411">O389+O403+O408</f>
        <v>0</v>
      </c>
      <c r="P410" s="20">
        <f aca="true" t="shared" si="231" ref="P410:P411">P389+P403+P408</f>
        <v>0</v>
      </c>
      <c r="Q410" s="20">
        <f aca="true" t="shared" si="232" ref="Q410:Q411">Q389+Q403+Q408</f>
        <v>0</v>
      </c>
      <c r="R410" s="20">
        <f aca="true" t="shared" si="233" ref="R410:R411">R389+R403+R408</f>
        <v>0</v>
      </c>
      <c r="S410" s="20">
        <f aca="true" t="shared" si="234" ref="S410:S411">S389+S403+S408</f>
        <v>0</v>
      </c>
      <c r="T410" s="20">
        <f aca="true" t="shared" si="235" ref="T410:T411">T389+T403+T408</f>
        <v>0</v>
      </c>
      <c r="U410" s="20">
        <f aca="true" t="shared" si="236" ref="U410:U411">U389+U403+U408</f>
        <v>0</v>
      </c>
      <c r="V410" s="20">
        <f aca="true" t="shared" si="237" ref="V410:V411">V389+V403+V408</f>
        <v>0</v>
      </c>
      <c r="W410" s="20">
        <f aca="true" t="shared" si="238" ref="W410:W411">W389+W403+W408</f>
        <v>0</v>
      </c>
      <c r="X410" s="20">
        <f aca="true" t="shared" si="239" ref="X410:X411">X389+X403+X408</f>
        <v>0</v>
      </c>
    </row>
    <row r="411" spans="3:24" ht="28.5" customHeight="1">
      <c r="C411" s="25" t="s">
        <v>241</v>
      </c>
      <c r="D411" s="7"/>
      <c r="E411" s="20">
        <f t="shared" si="220"/>
        <v>0</v>
      </c>
      <c r="F411" s="20">
        <f t="shared" si="221"/>
        <v>0</v>
      </c>
      <c r="G411" s="20">
        <f t="shared" si="222"/>
        <v>0</v>
      </c>
      <c r="H411" s="20">
        <f t="shared" si="223"/>
        <v>0</v>
      </c>
      <c r="I411" s="20">
        <f t="shared" si="224"/>
        <v>0</v>
      </c>
      <c r="J411" s="20">
        <f t="shared" si="225"/>
        <v>0</v>
      </c>
      <c r="K411" s="20">
        <f t="shared" si="226"/>
        <v>0</v>
      </c>
      <c r="L411" s="20">
        <f t="shared" si="227"/>
        <v>0</v>
      </c>
      <c r="M411" s="20">
        <f t="shared" si="228"/>
        <v>0</v>
      </c>
      <c r="N411" s="20">
        <f t="shared" si="229"/>
        <v>0</v>
      </c>
      <c r="O411" s="20">
        <f t="shared" si="230"/>
        <v>0</v>
      </c>
      <c r="P411" s="20">
        <f t="shared" si="231"/>
        <v>0</v>
      </c>
      <c r="Q411" s="20">
        <f t="shared" si="232"/>
        <v>0</v>
      </c>
      <c r="R411" s="20">
        <f t="shared" si="233"/>
        <v>0</v>
      </c>
      <c r="S411" s="20">
        <f t="shared" si="234"/>
        <v>0</v>
      </c>
      <c r="T411" s="20">
        <f t="shared" si="235"/>
        <v>0</v>
      </c>
      <c r="U411" s="20">
        <f t="shared" si="236"/>
        <v>0</v>
      </c>
      <c r="V411" s="20">
        <f t="shared" si="237"/>
        <v>0</v>
      </c>
      <c r="W411" s="20">
        <f t="shared" si="238"/>
        <v>0</v>
      </c>
      <c r="X411" s="20">
        <f t="shared" si="239"/>
        <v>0</v>
      </c>
    </row>
    <row r="412" spans="1:24" ht="28.5" customHeight="1">
      <c r="A412" s="3" t="s">
        <v>814</v>
      </c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28.5" customHeight="1">
      <c r="A413" s="4" t="s">
        <v>1</v>
      </c>
      <c r="B413" s="4"/>
      <c r="C413" s="6" t="s">
        <v>2</v>
      </c>
      <c r="D413" s="6" t="s">
        <v>3</v>
      </c>
      <c r="E413" s="6" t="s">
        <v>4</v>
      </c>
      <c r="F413" s="6"/>
      <c r="G413" s="6"/>
      <c r="H413" s="7" t="s">
        <v>5</v>
      </c>
      <c r="I413" s="6" t="s">
        <v>6</v>
      </c>
      <c r="J413" s="6"/>
      <c r="K413" s="6"/>
      <c r="L413" s="6"/>
      <c r="M413" s="6"/>
      <c r="N413" s="6"/>
      <c r="O413" s="6"/>
      <c r="P413" s="6"/>
      <c r="Q413" s="6"/>
      <c r="R413" s="6"/>
      <c r="S413" s="4" t="s">
        <v>7</v>
      </c>
      <c r="T413" s="4"/>
      <c r="U413" s="4"/>
      <c r="V413" s="4"/>
      <c r="W413" s="4"/>
      <c r="X413" s="4"/>
    </row>
    <row r="414" spans="1:24" ht="28.5" customHeight="1">
      <c r="A414" s="4"/>
      <c r="B414" s="4"/>
      <c r="C414" s="6"/>
      <c r="D414" s="6"/>
      <c r="E414" s="7" t="s">
        <v>8</v>
      </c>
      <c r="F414" s="7" t="s">
        <v>9</v>
      </c>
      <c r="G414" s="7" t="s">
        <v>10</v>
      </c>
      <c r="H414" s="7"/>
      <c r="I414" s="7" t="s">
        <v>11</v>
      </c>
      <c r="J414" s="8" t="s">
        <v>12</v>
      </c>
      <c r="K414" s="7" t="s">
        <v>13</v>
      </c>
      <c r="L414" s="7" t="s">
        <v>14</v>
      </c>
      <c r="M414" s="7" t="s">
        <v>15</v>
      </c>
      <c r="N414" s="7" t="s">
        <v>16</v>
      </c>
      <c r="O414" s="7" t="s">
        <v>17</v>
      </c>
      <c r="P414" s="7" t="s">
        <v>18</v>
      </c>
      <c r="Q414" s="8" t="s">
        <v>19</v>
      </c>
      <c r="R414" s="7" t="s">
        <v>20</v>
      </c>
      <c r="S414" s="7" t="s">
        <v>21</v>
      </c>
      <c r="T414" s="7" t="s">
        <v>22</v>
      </c>
      <c r="U414" s="8" t="s">
        <v>23</v>
      </c>
      <c r="V414" s="8" t="s">
        <v>24</v>
      </c>
      <c r="W414" s="8" t="s">
        <v>25</v>
      </c>
      <c r="X414" s="8" t="s">
        <v>26</v>
      </c>
    </row>
    <row r="415" spans="1:24" ht="28.5" customHeight="1">
      <c r="A415" s="9" t="s">
        <v>27</v>
      </c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28.5" customHeight="1">
      <c r="A416" s="33" t="s">
        <v>28</v>
      </c>
      <c r="B416" s="35">
        <v>250</v>
      </c>
      <c r="C416" s="24" t="s">
        <v>815</v>
      </c>
      <c r="D416" s="12" t="s">
        <v>816</v>
      </c>
      <c r="E416" s="13" t="s">
        <v>49</v>
      </c>
      <c r="F416" s="13" t="s">
        <v>695</v>
      </c>
      <c r="G416" s="13" t="s">
        <v>817</v>
      </c>
      <c r="H416" s="13" t="s">
        <v>818</v>
      </c>
      <c r="I416" s="13" t="s">
        <v>177</v>
      </c>
      <c r="J416" s="14" t="s">
        <v>819</v>
      </c>
      <c r="K416" s="13" t="s">
        <v>37</v>
      </c>
      <c r="L416" s="13" t="s">
        <v>56</v>
      </c>
      <c r="M416" s="13" t="s">
        <v>38</v>
      </c>
      <c r="N416" s="13" t="s">
        <v>56</v>
      </c>
      <c r="O416" s="13" t="s">
        <v>39</v>
      </c>
      <c r="P416" s="13" t="s">
        <v>38</v>
      </c>
      <c r="Q416" s="14" t="s">
        <v>53</v>
      </c>
      <c r="R416" s="13" t="s">
        <v>32</v>
      </c>
      <c r="S416" s="13" t="s">
        <v>820</v>
      </c>
      <c r="T416" s="13" t="s">
        <v>821</v>
      </c>
      <c r="U416" s="14" t="s">
        <v>244</v>
      </c>
      <c r="V416" s="14" t="s">
        <v>53</v>
      </c>
      <c r="W416" s="14" t="s">
        <v>177</v>
      </c>
      <c r="X416" s="14" t="s">
        <v>205</v>
      </c>
    </row>
    <row r="417" spans="1:24" ht="28.5" customHeight="1">
      <c r="A417" s="33" t="s">
        <v>28</v>
      </c>
      <c r="B417" s="35">
        <v>250</v>
      </c>
      <c r="C417" s="24" t="s">
        <v>822</v>
      </c>
      <c r="D417" s="12" t="s">
        <v>823</v>
      </c>
      <c r="E417" s="13" t="s">
        <v>713</v>
      </c>
      <c r="F417" s="13" t="s">
        <v>502</v>
      </c>
      <c r="G417" s="13" t="s">
        <v>564</v>
      </c>
      <c r="H417" s="13" t="s">
        <v>824</v>
      </c>
      <c r="I417" s="13" t="s">
        <v>177</v>
      </c>
      <c r="J417" s="14" t="s">
        <v>825</v>
      </c>
      <c r="K417" s="13" t="s">
        <v>177</v>
      </c>
      <c r="L417" s="13" t="s">
        <v>38</v>
      </c>
      <c r="M417" s="13" t="s">
        <v>38</v>
      </c>
      <c r="N417" s="13" t="s">
        <v>56</v>
      </c>
      <c r="O417" s="13" t="s">
        <v>39</v>
      </c>
      <c r="P417" s="13" t="s">
        <v>39</v>
      </c>
      <c r="Q417" s="14" t="s">
        <v>35</v>
      </c>
      <c r="R417" s="13" t="s">
        <v>146</v>
      </c>
      <c r="S417" s="13" t="s">
        <v>826</v>
      </c>
      <c r="T417" s="13" t="s">
        <v>364</v>
      </c>
      <c r="U417" s="14" t="s">
        <v>220</v>
      </c>
      <c r="V417" s="14" t="s">
        <v>53</v>
      </c>
      <c r="W417" s="14" t="s">
        <v>177</v>
      </c>
      <c r="X417" s="14" t="s">
        <v>233</v>
      </c>
    </row>
    <row r="418" spans="1:24" ht="28.5" customHeight="1">
      <c r="A418" s="33" t="s">
        <v>28</v>
      </c>
      <c r="B418" s="35">
        <v>105</v>
      </c>
      <c r="C418" s="24" t="s">
        <v>269</v>
      </c>
      <c r="D418" s="12" t="s">
        <v>270</v>
      </c>
      <c r="E418" s="13" t="s">
        <v>38</v>
      </c>
      <c r="F418" s="13" t="s">
        <v>162</v>
      </c>
      <c r="G418" s="13" t="s">
        <v>38</v>
      </c>
      <c r="H418" s="13" t="s">
        <v>271</v>
      </c>
      <c r="I418" s="13" t="s">
        <v>39</v>
      </c>
      <c r="J418" s="14" t="s">
        <v>272</v>
      </c>
      <c r="K418" s="13" t="s">
        <v>56</v>
      </c>
      <c r="L418" s="13" t="s">
        <v>56</v>
      </c>
      <c r="M418" s="13" t="s">
        <v>39</v>
      </c>
      <c r="N418" s="13" t="s">
        <v>39</v>
      </c>
      <c r="O418" s="13" t="s">
        <v>39</v>
      </c>
      <c r="P418" s="13" t="s">
        <v>39</v>
      </c>
      <c r="Q418" s="14" t="s">
        <v>39</v>
      </c>
      <c r="R418" s="13" t="s">
        <v>39</v>
      </c>
      <c r="S418" s="13" t="s">
        <v>45</v>
      </c>
      <c r="T418" s="13" t="s">
        <v>160</v>
      </c>
      <c r="U418" s="14" t="s">
        <v>39</v>
      </c>
      <c r="V418" s="14" t="s">
        <v>39</v>
      </c>
      <c r="W418" s="14" t="s">
        <v>39</v>
      </c>
      <c r="X418" s="14" t="s">
        <v>39</v>
      </c>
    </row>
    <row r="419" spans="1:24" ht="28.5" customHeight="1">
      <c r="A419" s="33" t="s">
        <v>28</v>
      </c>
      <c r="B419" s="35">
        <v>271</v>
      </c>
      <c r="C419" s="24" t="s">
        <v>64</v>
      </c>
      <c r="D419" s="12" t="s">
        <v>65</v>
      </c>
      <c r="E419" s="13" t="s">
        <v>66</v>
      </c>
      <c r="F419" s="13" t="s">
        <v>67</v>
      </c>
      <c r="G419" s="13" t="s">
        <v>68</v>
      </c>
      <c r="H419" s="13" t="s">
        <v>69</v>
      </c>
      <c r="I419" s="13" t="s">
        <v>56</v>
      </c>
      <c r="J419" s="14" t="s">
        <v>70</v>
      </c>
      <c r="K419" s="13" t="s">
        <v>71</v>
      </c>
      <c r="L419" s="13" t="s">
        <v>35</v>
      </c>
      <c r="M419" s="13" t="s">
        <v>39</v>
      </c>
      <c r="N419" s="13" t="s">
        <v>40</v>
      </c>
      <c r="O419" s="13" t="s">
        <v>72</v>
      </c>
      <c r="P419" s="13" t="s">
        <v>38</v>
      </c>
      <c r="Q419" s="14" t="s">
        <v>73</v>
      </c>
      <c r="R419" s="13" t="s">
        <v>74</v>
      </c>
      <c r="S419" s="13" t="s">
        <v>75</v>
      </c>
      <c r="T419" s="13" t="s">
        <v>76</v>
      </c>
      <c r="U419" s="14" t="s">
        <v>77</v>
      </c>
      <c r="V419" s="14" t="s">
        <v>78</v>
      </c>
      <c r="W419" s="14" t="s">
        <v>53</v>
      </c>
      <c r="X419" s="14" t="s">
        <v>79</v>
      </c>
    </row>
    <row r="420" spans="1:24" ht="28.5" customHeight="1">
      <c r="A420" s="33" t="s">
        <v>28</v>
      </c>
      <c r="B420" s="35" t="s">
        <v>387</v>
      </c>
      <c r="C420" s="24" t="s">
        <v>388</v>
      </c>
      <c r="D420" s="12" t="s">
        <v>72</v>
      </c>
      <c r="E420" s="13" t="s">
        <v>377</v>
      </c>
      <c r="F420" s="13" t="s">
        <v>55</v>
      </c>
      <c r="G420" s="13" t="s">
        <v>389</v>
      </c>
      <c r="H420" s="13" t="s">
        <v>390</v>
      </c>
      <c r="I420" s="13" t="s">
        <v>391</v>
      </c>
      <c r="J420" s="14" t="s">
        <v>235</v>
      </c>
      <c r="K420" s="13" t="s">
        <v>39</v>
      </c>
      <c r="L420" s="13" t="s">
        <v>39</v>
      </c>
      <c r="M420" s="13" t="s">
        <v>38</v>
      </c>
      <c r="N420" s="13" t="s">
        <v>38</v>
      </c>
      <c r="O420" s="13" t="s">
        <v>39</v>
      </c>
      <c r="P420" s="13" t="s">
        <v>39</v>
      </c>
      <c r="Q420" s="14" t="s">
        <v>61</v>
      </c>
      <c r="R420" s="13" t="s">
        <v>39</v>
      </c>
      <c r="S420" s="13" t="s">
        <v>338</v>
      </c>
      <c r="T420" s="13" t="s">
        <v>392</v>
      </c>
      <c r="U420" s="14" t="s">
        <v>393</v>
      </c>
      <c r="V420" s="14" t="s">
        <v>61</v>
      </c>
      <c r="W420" s="14" t="s">
        <v>39</v>
      </c>
      <c r="X420" s="14" t="s">
        <v>39</v>
      </c>
    </row>
    <row r="421" spans="1:24" ht="28.5" customHeight="1">
      <c r="A421" s="33" t="s">
        <v>28</v>
      </c>
      <c r="B421" s="26">
        <v>111</v>
      </c>
      <c r="C421" s="24" t="s">
        <v>100</v>
      </c>
      <c r="D421" s="12" t="s">
        <v>101</v>
      </c>
      <c r="E421" s="13" t="s">
        <v>96</v>
      </c>
      <c r="F421" s="13" t="s">
        <v>45</v>
      </c>
      <c r="G421" s="13" t="s">
        <v>102</v>
      </c>
      <c r="H421" s="13" t="s">
        <v>103</v>
      </c>
      <c r="I421" s="13" t="s">
        <v>39</v>
      </c>
      <c r="J421" s="14" t="s">
        <v>39</v>
      </c>
      <c r="K421" s="13" t="s">
        <v>39</v>
      </c>
      <c r="L421" s="13" t="s">
        <v>39</v>
      </c>
      <c r="M421" s="13" t="s">
        <v>39</v>
      </c>
      <c r="N421" s="13" t="s">
        <v>39</v>
      </c>
      <c r="O421" s="13" t="s">
        <v>39</v>
      </c>
      <c r="P421" s="13" t="s">
        <v>39</v>
      </c>
      <c r="Q421" s="14" t="s">
        <v>35</v>
      </c>
      <c r="R421" s="13" t="s">
        <v>39</v>
      </c>
      <c r="S421" s="13" t="s">
        <v>104</v>
      </c>
      <c r="T421" s="13" t="s">
        <v>105</v>
      </c>
      <c r="U421" s="14" t="s">
        <v>106</v>
      </c>
      <c r="V421" s="14" t="s">
        <v>35</v>
      </c>
      <c r="W421" s="14" t="s">
        <v>56</v>
      </c>
      <c r="X421" s="14" t="s">
        <v>39</v>
      </c>
    </row>
    <row r="422" spans="1:24" ht="28.5" customHeight="1">
      <c r="A422" s="33" t="s">
        <v>28</v>
      </c>
      <c r="B422" s="26">
        <v>111</v>
      </c>
      <c r="C422" s="24" t="s">
        <v>107</v>
      </c>
      <c r="D422" s="12" t="s">
        <v>108</v>
      </c>
      <c r="E422" s="13" t="s">
        <v>71</v>
      </c>
      <c r="F422" s="13" t="s">
        <v>95</v>
      </c>
      <c r="G422" s="13" t="s">
        <v>109</v>
      </c>
      <c r="H422" s="13" t="s">
        <v>110</v>
      </c>
      <c r="I422" s="13" t="s">
        <v>39</v>
      </c>
      <c r="J422" s="14" t="s">
        <v>39</v>
      </c>
      <c r="K422" s="13" t="s">
        <v>39</v>
      </c>
      <c r="L422" s="13" t="s">
        <v>39</v>
      </c>
      <c r="M422" s="13" t="s">
        <v>39</v>
      </c>
      <c r="N422" s="13" t="s">
        <v>39</v>
      </c>
      <c r="O422" s="13" t="s">
        <v>39</v>
      </c>
      <c r="P422" s="13" t="s">
        <v>39</v>
      </c>
      <c r="Q422" s="14" t="s">
        <v>40</v>
      </c>
      <c r="R422" s="13" t="s">
        <v>39</v>
      </c>
      <c r="S422" s="13" t="s">
        <v>111</v>
      </c>
      <c r="T422" s="13" t="s">
        <v>112</v>
      </c>
      <c r="U422" s="14" t="s">
        <v>113</v>
      </c>
      <c r="V422" s="14" t="s">
        <v>40</v>
      </c>
      <c r="W422" s="14" t="s">
        <v>56</v>
      </c>
      <c r="X422" s="14" t="s">
        <v>39</v>
      </c>
    </row>
    <row r="423" spans="1:24" ht="28.5" customHeight="1">
      <c r="A423" s="33" t="s">
        <v>28</v>
      </c>
      <c r="B423" s="26">
        <v>501</v>
      </c>
      <c r="C423" s="24" t="s">
        <v>80</v>
      </c>
      <c r="D423" s="12" t="s">
        <v>48</v>
      </c>
      <c r="E423" s="13" t="s">
        <v>81</v>
      </c>
      <c r="F423" s="13" t="s">
        <v>61</v>
      </c>
      <c r="G423" s="13" t="s">
        <v>82</v>
      </c>
      <c r="H423" s="13" t="s">
        <v>83</v>
      </c>
      <c r="I423" s="13" t="s">
        <v>40</v>
      </c>
      <c r="J423" s="14" t="s">
        <v>84</v>
      </c>
      <c r="K423" s="13" t="s">
        <v>39</v>
      </c>
      <c r="L423" s="13" t="s">
        <v>39</v>
      </c>
      <c r="M423" s="13" t="s">
        <v>39</v>
      </c>
      <c r="N423" s="13" t="s">
        <v>38</v>
      </c>
      <c r="O423" s="13" t="s">
        <v>39</v>
      </c>
      <c r="P423" s="13" t="s">
        <v>39</v>
      </c>
      <c r="Q423" s="14" t="s">
        <v>40</v>
      </c>
      <c r="R423" s="13" t="s">
        <v>39</v>
      </c>
      <c r="S423" s="13" t="s">
        <v>85</v>
      </c>
      <c r="T423" s="13" t="s">
        <v>86</v>
      </c>
      <c r="U423" s="14" t="s">
        <v>87</v>
      </c>
      <c r="V423" s="14" t="s">
        <v>35</v>
      </c>
      <c r="W423" s="14" t="s">
        <v>56</v>
      </c>
      <c r="X423" s="14" t="s">
        <v>88</v>
      </c>
    </row>
    <row r="424" spans="1:24" ht="28.5" customHeight="1">
      <c r="A424" s="31"/>
      <c r="B424" s="17"/>
      <c r="C424" s="25" t="s">
        <v>114</v>
      </c>
      <c r="D424" s="7"/>
      <c r="E424" s="20">
        <f>E417+E418+E419+E420+E422+E423</f>
        <v>0</v>
      </c>
      <c r="F424" s="20">
        <f>F417+F418+F419+F420+F422+F423</f>
        <v>0</v>
      </c>
      <c r="G424" s="20">
        <f>G417+G418+G419+G420+G422+G423</f>
        <v>0</v>
      </c>
      <c r="H424" s="20">
        <f>H417+H418+H419+H420+H422+H423</f>
        <v>0</v>
      </c>
      <c r="I424" s="20">
        <f>I417+I418+I419+I420+I422+I423</f>
        <v>0</v>
      </c>
      <c r="J424" s="20">
        <f>J417+J418+J419+J420+J422+J423</f>
        <v>0</v>
      </c>
      <c r="K424" s="20">
        <f>K417+K418+K419+K420+K422+K423</f>
        <v>0</v>
      </c>
      <c r="L424" s="20">
        <f>L417+L418+L419+L420+L422+L423</f>
        <v>0</v>
      </c>
      <c r="M424" s="20">
        <f>M417+M418+M419+M420+M422+M423</f>
        <v>0</v>
      </c>
      <c r="N424" s="20">
        <f>N417+N418+N419+N420+N422+N423</f>
        <v>0</v>
      </c>
      <c r="O424" s="20">
        <f>O417+O418+O419+O420+O422+O423</f>
        <v>1</v>
      </c>
      <c r="P424" s="20">
        <f>P417+P418+P419+P420+P422+P423</f>
        <v>0</v>
      </c>
      <c r="Q424" s="20">
        <f>Q417+Q418+Q419+Q420+Q422+Q423</f>
        <v>0</v>
      </c>
      <c r="R424" s="20">
        <f>R417+R418+R419+R420+R422+R423</f>
        <v>0</v>
      </c>
      <c r="S424" s="20">
        <f>S417+S418+S419+S420+S422+S423</f>
        <v>0</v>
      </c>
      <c r="T424" s="20">
        <f>T417+T418+T419+T420+T422+T423</f>
        <v>0</v>
      </c>
      <c r="U424" s="20">
        <f>U417+U418+U419+U420+U422+U423</f>
        <v>0</v>
      </c>
      <c r="V424" s="20">
        <f>V417+V418+V419+V420+V422+V423</f>
        <v>0</v>
      </c>
      <c r="W424" s="20">
        <f>W417+W418+W419+W420+W422+W423</f>
        <v>0</v>
      </c>
      <c r="X424" s="20">
        <f>X417+X418+X419+X420+X422+X423</f>
        <v>0</v>
      </c>
    </row>
    <row r="425" spans="1:24" ht="28.5" customHeight="1">
      <c r="A425" s="31"/>
      <c r="B425" s="17"/>
      <c r="C425" s="25" t="s">
        <v>115</v>
      </c>
      <c r="D425" s="7"/>
      <c r="E425" s="20">
        <f>E418+E419+E420+E421+E423</f>
        <v>0</v>
      </c>
      <c r="F425" s="20">
        <f>F418+F419+F420+F421+F423</f>
        <v>0</v>
      </c>
      <c r="G425" s="20">
        <f>G418+G419+G420+G421+G423</f>
        <v>0</v>
      </c>
      <c r="H425" s="20">
        <f>H418+H419+H420+H421+H423</f>
        <v>0</v>
      </c>
      <c r="I425" s="20">
        <f>I418+I419+I420+I421+I423</f>
        <v>0</v>
      </c>
      <c r="J425" s="20">
        <f>J418+J419+J420+J421+J423</f>
        <v>0</v>
      </c>
      <c r="K425" s="20">
        <f>K418+K419+K420+K421+K423</f>
        <v>0</v>
      </c>
      <c r="L425" s="20">
        <f>L418+L419+L420+L421+L423</f>
        <v>0</v>
      </c>
      <c r="M425" s="20">
        <f>M418+M419+M420+M421+M423</f>
        <v>0</v>
      </c>
      <c r="N425" s="20">
        <f>N418+N419+N420+N421+N423</f>
        <v>0</v>
      </c>
      <c r="O425" s="20">
        <f>O418+O419+O420+O421+O423</f>
        <v>1</v>
      </c>
      <c r="P425" s="20">
        <f>P418+P419+P420+P421+P423</f>
        <v>0</v>
      </c>
      <c r="Q425" s="20">
        <f>Q418+Q419+Q420+Q421+Q423</f>
        <v>0</v>
      </c>
      <c r="R425" s="20">
        <f>R418+R419+R420+R421+R423</f>
        <v>0</v>
      </c>
      <c r="S425" s="20">
        <f>S418+S419+S420+S421+S423</f>
        <v>0</v>
      </c>
      <c r="T425" s="20">
        <f>T418+T419+T420+T421+T423</f>
        <v>0</v>
      </c>
      <c r="U425" s="20">
        <f>U418+U419+U420+U421+U423</f>
        <v>0</v>
      </c>
      <c r="V425" s="20">
        <f>V418+V419+V420+V421+V423</f>
        <v>0</v>
      </c>
      <c r="W425" s="20">
        <f>W418+W419+W420+W421+W423</f>
        <v>0</v>
      </c>
      <c r="X425" s="20">
        <f>X418+X419+X420+X421+X423</f>
        <v>0</v>
      </c>
    </row>
    <row r="426" spans="1:24" ht="28.5" customHeight="1">
      <c r="A426" s="9" t="s">
        <v>116</v>
      </c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28.5" customHeight="1">
      <c r="A427" s="33" t="s">
        <v>28</v>
      </c>
      <c r="B427" s="26">
        <v>48</v>
      </c>
      <c r="C427" s="24" t="s">
        <v>827</v>
      </c>
      <c r="D427" s="12" t="s">
        <v>118</v>
      </c>
      <c r="E427" s="13" t="s">
        <v>37</v>
      </c>
      <c r="F427" s="13" t="s">
        <v>405</v>
      </c>
      <c r="G427" s="13" t="s">
        <v>369</v>
      </c>
      <c r="H427" s="13" t="s">
        <v>828</v>
      </c>
      <c r="I427" s="13" t="s">
        <v>487</v>
      </c>
      <c r="J427" s="14" t="s">
        <v>363</v>
      </c>
      <c r="K427" s="13" t="s">
        <v>55</v>
      </c>
      <c r="L427" s="13" t="s">
        <v>39</v>
      </c>
      <c r="M427" s="13" t="s">
        <v>39</v>
      </c>
      <c r="N427" s="13" t="s">
        <v>39</v>
      </c>
      <c r="O427" s="13" t="s">
        <v>39</v>
      </c>
      <c r="P427" s="13" t="s">
        <v>39</v>
      </c>
      <c r="Q427" s="14" t="s">
        <v>56</v>
      </c>
      <c r="R427" s="13" t="s">
        <v>227</v>
      </c>
      <c r="S427" s="13" t="s">
        <v>547</v>
      </c>
      <c r="T427" s="13" t="s">
        <v>213</v>
      </c>
      <c r="U427" s="14" t="s">
        <v>340</v>
      </c>
      <c r="V427" s="14" t="s">
        <v>40</v>
      </c>
      <c r="W427" s="14" t="s">
        <v>56</v>
      </c>
      <c r="X427" s="14" t="s">
        <v>62</v>
      </c>
    </row>
    <row r="428" spans="1:24" ht="28.5" customHeight="1">
      <c r="A428" s="33" t="s">
        <v>28</v>
      </c>
      <c r="B428" s="26">
        <v>48</v>
      </c>
      <c r="C428" s="24" t="s">
        <v>829</v>
      </c>
      <c r="D428" s="12" t="s">
        <v>128</v>
      </c>
      <c r="E428" s="13" t="s">
        <v>55</v>
      </c>
      <c r="F428" s="13" t="s">
        <v>121</v>
      </c>
      <c r="G428" s="13" t="s">
        <v>278</v>
      </c>
      <c r="H428" s="13" t="s">
        <v>830</v>
      </c>
      <c r="I428" s="13" t="s">
        <v>831</v>
      </c>
      <c r="J428" s="14" t="s">
        <v>537</v>
      </c>
      <c r="K428" s="13" t="s">
        <v>81</v>
      </c>
      <c r="L428" s="13" t="s">
        <v>39</v>
      </c>
      <c r="M428" s="13" t="s">
        <v>39</v>
      </c>
      <c r="N428" s="13" t="s">
        <v>39</v>
      </c>
      <c r="O428" s="13" t="s">
        <v>39</v>
      </c>
      <c r="P428" s="13" t="s">
        <v>39</v>
      </c>
      <c r="Q428" s="14" t="s">
        <v>40</v>
      </c>
      <c r="R428" s="13" t="s">
        <v>73</v>
      </c>
      <c r="S428" s="13" t="s">
        <v>832</v>
      </c>
      <c r="T428" s="13" t="s">
        <v>833</v>
      </c>
      <c r="U428" s="14" t="s">
        <v>834</v>
      </c>
      <c r="V428" s="14" t="s">
        <v>53</v>
      </c>
      <c r="W428" s="14" t="s">
        <v>40</v>
      </c>
      <c r="X428" s="14" t="s">
        <v>329</v>
      </c>
    </row>
    <row r="429" spans="1:24" ht="28.5" customHeight="1">
      <c r="A429" s="33" t="s">
        <v>28</v>
      </c>
      <c r="B429" s="26">
        <v>143</v>
      </c>
      <c r="C429" s="24" t="s">
        <v>835</v>
      </c>
      <c r="D429" s="12" t="s">
        <v>542</v>
      </c>
      <c r="E429" s="13" t="s">
        <v>277</v>
      </c>
      <c r="F429" s="13" t="s">
        <v>292</v>
      </c>
      <c r="G429" s="13" t="s">
        <v>264</v>
      </c>
      <c r="H429" s="13" t="s">
        <v>836</v>
      </c>
      <c r="I429" s="13" t="s">
        <v>260</v>
      </c>
      <c r="J429" s="14" t="s">
        <v>837</v>
      </c>
      <c r="K429" s="13" t="s">
        <v>55</v>
      </c>
      <c r="L429" s="13" t="s">
        <v>39</v>
      </c>
      <c r="M429" s="13" t="s">
        <v>39</v>
      </c>
      <c r="N429" s="13" t="s">
        <v>38</v>
      </c>
      <c r="O429" s="13" t="s">
        <v>95</v>
      </c>
      <c r="P429" s="13" t="s">
        <v>56</v>
      </c>
      <c r="Q429" s="14" t="s">
        <v>81</v>
      </c>
      <c r="R429" s="13" t="s">
        <v>197</v>
      </c>
      <c r="S429" s="13" t="s">
        <v>244</v>
      </c>
      <c r="T429" s="13" t="s">
        <v>838</v>
      </c>
      <c r="U429" s="14" t="s">
        <v>839</v>
      </c>
      <c r="V429" s="14" t="s">
        <v>61</v>
      </c>
      <c r="W429" s="14" t="s">
        <v>55</v>
      </c>
      <c r="X429" s="14" t="s">
        <v>31</v>
      </c>
    </row>
    <row r="430" spans="1:24" ht="28.5" customHeight="1">
      <c r="A430" s="33" t="s">
        <v>28</v>
      </c>
      <c r="B430" s="26">
        <v>143</v>
      </c>
      <c r="C430" s="24" t="s">
        <v>840</v>
      </c>
      <c r="D430" s="12" t="s">
        <v>549</v>
      </c>
      <c r="E430" s="13" t="s">
        <v>84</v>
      </c>
      <c r="F430" s="13" t="s">
        <v>345</v>
      </c>
      <c r="G430" s="13" t="s">
        <v>841</v>
      </c>
      <c r="H430" s="13" t="s">
        <v>842</v>
      </c>
      <c r="I430" s="13" t="s">
        <v>41</v>
      </c>
      <c r="J430" s="14" t="s">
        <v>843</v>
      </c>
      <c r="K430" s="13" t="s">
        <v>81</v>
      </c>
      <c r="L430" s="13" t="s">
        <v>39</v>
      </c>
      <c r="M430" s="13" t="s">
        <v>38</v>
      </c>
      <c r="N430" s="13" t="s">
        <v>38</v>
      </c>
      <c r="O430" s="13" t="s">
        <v>95</v>
      </c>
      <c r="P430" s="13" t="s">
        <v>40</v>
      </c>
      <c r="Q430" s="14" t="s">
        <v>314</v>
      </c>
      <c r="R430" s="13" t="s">
        <v>360</v>
      </c>
      <c r="S430" s="13" t="s">
        <v>844</v>
      </c>
      <c r="T430" s="13" t="s">
        <v>845</v>
      </c>
      <c r="U430" s="14" t="s">
        <v>846</v>
      </c>
      <c r="V430" s="14" t="s">
        <v>62</v>
      </c>
      <c r="W430" s="14" t="s">
        <v>172</v>
      </c>
      <c r="X430" s="14" t="s">
        <v>146</v>
      </c>
    </row>
    <row r="431" spans="1:24" ht="28.5" customHeight="1">
      <c r="A431" s="33" t="s">
        <v>28</v>
      </c>
      <c r="B431" s="26">
        <v>398</v>
      </c>
      <c r="C431" s="24" t="s">
        <v>847</v>
      </c>
      <c r="D431" s="12" t="s">
        <v>48</v>
      </c>
      <c r="E431" s="13" t="s">
        <v>207</v>
      </c>
      <c r="F431" s="13" t="s">
        <v>289</v>
      </c>
      <c r="G431" s="13" t="s">
        <v>374</v>
      </c>
      <c r="H431" s="13" t="s">
        <v>848</v>
      </c>
      <c r="I431" s="13" t="s">
        <v>589</v>
      </c>
      <c r="J431" s="14" t="s">
        <v>849</v>
      </c>
      <c r="K431" s="13" t="s">
        <v>352</v>
      </c>
      <c r="L431" s="13" t="s">
        <v>39</v>
      </c>
      <c r="M431" s="13" t="s">
        <v>56</v>
      </c>
      <c r="N431" s="13" t="s">
        <v>56</v>
      </c>
      <c r="O431" s="13" t="s">
        <v>145</v>
      </c>
      <c r="P431" s="13" t="s">
        <v>79</v>
      </c>
      <c r="Q431" s="14" t="s">
        <v>155</v>
      </c>
      <c r="R431" s="13" t="s">
        <v>165</v>
      </c>
      <c r="S431" s="13" t="s">
        <v>850</v>
      </c>
      <c r="T431" s="13" t="s">
        <v>851</v>
      </c>
      <c r="U431" s="14" t="s">
        <v>852</v>
      </c>
      <c r="V431" s="14" t="s">
        <v>200</v>
      </c>
      <c r="W431" s="14" t="s">
        <v>352</v>
      </c>
      <c r="X431" s="14" t="s">
        <v>500</v>
      </c>
    </row>
    <row r="432" spans="1:24" ht="28.5" customHeight="1">
      <c r="A432" s="33" t="s">
        <v>28</v>
      </c>
      <c r="B432" s="26">
        <v>109</v>
      </c>
      <c r="C432" s="24" t="s">
        <v>192</v>
      </c>
      <c r="D432" s="12" t="s">
        <v>118</v>
      </c>
      <c r="E432" s="13" t="s">
        <v>193</v>
      </c>
      <c r="F432" s="13" t="s">
        <v>53</v>
      </c>
      <c r="G432" s="13" t="s">
        <v>194</v>
      </c>
      <c r="H432" s="13" t="s">
        <v>195</v>
      </c>
      <c r="I432" s="13" t="s">
        <v>39</v>
      </c>
      <c r="J432" s="14" t="s">
        <v>39</v>
      </c>
      <c r="K432" s="13" t="s">
        <v>55</v>
      </c>
      <c r="L432" s="13" t="s">
        <v>39</v>
      </c>
      <c r="M432" s="13" t="s">
        <v>38</v>
      </c>
      <c r="N432" s="13" t="s">
        <v>39</v>
      </c>
      <c r="O432" s="13" t="s">
        <v>39</v>
      </c>
      <c r="P432" s="13" t="s">
        <v>38</v>
      </c>
      <c r="Q432" s="14" t="s">
        <v>35</v>
      </c>
      <c r="R432" s="13" t="s">
        <v>196</v>
      </c>
      <c r="S432" s="13" t="s">
        <v>197</v>
      </c>
      <c r="T432" s="13" t="s">
        <v>198</v>
      </c>
      <c r="U432" s="14" t="s">
        <v>199</v>
      </c>
      <c r="V432" s="14" t="s">
        <v>179</v>
      </c>
      <c r="W432" s="14" t="s">
        <v>79</v>
      </c>
      <c r="X432" s="14" t="s">
        <v>200</v>
      </c>
    </row>
    <row r="433" spans="1:24" ht="28.5" customHeight="1">
      <c r="A433" s="33" t="s">
        <v>28</v>
      </c>
      <c r="B433" s="26">
        <v>109</v>
      </c>
      <c r="C433" s="24" t="s">
        <v>201</v>
      </c>
      <c r="D433" s="12" t="s">
        <v>128</v>
      </c>
      <c r="E433" s="13" t="s">
        <v>202</v>
      </c>
      <c r="F433" s="13" t="s">
        <v>79</v>
      </c>
      <c r="G433" s="13" t="s">
        <v>203</v>
      </c>
      <c r="H433" s="13" t="s">
        <v>204</v>
      </c>
      <c r="I433" s="13" t="s">
        <v>39</v>
      </c>
      <c r="J433" s="14" t="s">
        <v>39</v>
      </c>
      <c r="K433" s="13" t="s">
        <v>81</v>
      </c>
      <c r="L433" s="13" t="s">
        <v>39</v>
      </c>
      <c r="M433" s="13" t="s">
        <v>38</v>
      </c>
      <c r="N433" s="13" t="s">
        <v>38</v>
      </c>
      <c r="O433" s="13" t="s">
        <v>39</v>
      </c>
      <c r="P433" s="13" t="s">
        <v>38</v>
      </c>
      <c r="Q433" s="14" t="s">
        <v>53</v>
      </c>
      <c r="R433" s="13" t="s">
        <v>97</v>
      </c>
      <c r="S433" s="13" t="s">
        <v>205</v>
      </c>
      <c r="T433" s="13" t="s">
        <v>206</v>
      </c>
      <c r="U433" s="14" t="s">
        <v>207</v>
      </c>
      <c r="V433" s="14" t="s">
        <v>208</v>
      </c>
      <c r="W433" s="14" t="s">
        <v>72</v>
      </c>
      <c r="X433" s="14" t="s">
        <v>88</v>
      </c>
    </row>
    <row r="434" spans="1:24" ht="28.5" customHeight="1">
      <c r="A434" s="33" t="s">
        <v>28</v>
      </c>
      <c r="B434" s="26">
        <v>108</v>
      </c>
      <c r="C434" s="24" t="s">
        <v>209</v>
      </c>
      <c r="D434" s="12" t="s">
        <v>128</v>
      </c>
      <c r="E434" s="13" t="s">
        <v>119</v>
      </c>
      <c r="F434" s="13" t="s">
        <v>53</v>
      </c>
      <c r="G434" s="13" t="s">
        <v>210</v>
      </c>
      <c r="H434" s="13" t="s">
        <v>211</v>
      </c>
      <c r="I434" s="13" t="s">
        <v>39</v>
      </c>
      <c r="J434" s="14" t="s">
        <v>39</v>
      </c>
      <c r="K434" s="13" t="s">
        <v>62</v>
      </c>
      <c r="L434" s="13" t="s">
        <v>39</v>
      </c>
      <c r="M434" s="13" t="s">
        <v>38</v>
      </c>
      <c r="N434" s="13" t="s">
        <v>39</v>
      </c>
      <c r="O434" s="13" t="s">
        <v>39</v>
      </c>
      <c r="P434" s="13" t="s">
        <v>38</v>
      </c>
      <c r="Q434" s="14" t="s">
        <v>45</v>
      </c>
      <c r="R434" s="13" t="s">
        <v>212</v>
      </c>
      <c r="S434" s="13" t="s">
        <v>213</v>
      </c>
      <c r="T434" s="13" t="s">
        <v>214</v>
      </c>
      <c r="U434" s="14" t="s">
        <v>215</v>
      </c>
      <c r="V434" s="14" t="s">
        <v>62</v>
      </c>
      <c r="W434" s="14" t="s">
        <v>78</v>
      </c>
      <c r="X434" s="14" t="s">
        <v>39</v>
      </c>
    </row>
    <row r="435" spans="1:24" ht="28.5" customHeight="1">
      <c r="A435" s="33" t="s">
        <v>28</v>
      </c>
      <c r="B435" s="26">
        <v>108</v>
      </c>
      <c r="C435" s="24" t="s">
        <v>216</v>
      </c>
      <c r="D435" s="12" t="s">
        <v>217</v>
      </c>
      <c r="E435" s="13" t="s">
        <v>32</v>
      </c>
      <c r="F435" s="13" t="s">
        <v>78</v>
      </c>
      <c r="G435" s="13" t="s">
        <v>218</v>
      </c>
      <c r="H435" s="13" t="s">
        <v>219</v>
      </c>
      <c r="I435" s="13" t="s">
        <v>39</v>
      </c>
      <c r="J435" s="14" t="s">
        <v>39</v>
      </c>
      <c r="K435" s="13" t="s">
        <v>81</v>
      </c>
      <c r="L435" s="13" t="s">
        <v>39</v>
      </c>
      <c r="M435" s="13" t="s">
        <v>38</v>
      </c>
      <c r="N435" s="13" t="s">
        <v>39</v>
      </c>
      <c r="O435" s="13" t="s">
        <v>39</v>
      </c>
      <c r="P435" s="13" t="s">
        <v>38</v>
      </c>
      <c r="Q435" s="14" t="s">
        <v>172</v>
      </c>
      <c r="R435" s="13" t="s">
        <v>220</v>
      </c>
      <c r="S435" s="13" t="s">
        <v>221</v>
      </c>
      <c r="T435" s="13" t="s">
        <v>222</v>
      </c>
      <c r="U435" s="14" t="s">
        <v>223</v>
      </c>
      <c r="V435" s="14" t="s">
        <v>81</v>
      </c>
      <c r="W435" s="14" t="s">
        <v>79</v>
      </c>
      <c r="X435" s="14" t="s">
        <v>39</v>
      </c>
    </row>
    <row r="436" spans="1:24" ht="28.5" customHeight="1">
      <c r="A436" s="33" t="s">
        <v>28</v>
      </c>
      <c r="B436" s="26" t="s">
        <v>186</v>
      </c>
      <c r="C436" s="24" t="s">
        <v>438</v>
      </c>
      <c r="D436" s="12" t="s">
        <v>48</v>
      </c>
      <c r="E436" s="13" t="s">
        <v>56</v>
      </c>
      <c r="F436" s="13" t="s">
        <v>56</v>
      </c>
      <c r="G436" s="13" t="s">
        <v>397</v>
      </c>
      <c r="H436" s="13" t="s">
        <v>439</v>
      </c>
      <c r="I436" s="13" t="s">
        <v>81</v>
      </c>
      <c r="J436" s="14" t="s">
        <v>62</v>
      </c>
      <c r="K436" s="13" t="s">
        <v>40</v>
      </c>
      <c r="L436" s="13" t="s">
        <v>39</v>
      </c>
      <c r="M436" s="13" t="s">
        <v>39</v>
      </c>
      <c r="N436" s="13" t="s">
        <v>39</v>
      </c>
      <c r="O436" s="13" t="s">
        <v>39</v>
      </c>
      <c r="P436" s="13" t="s">
        <v>39</v>
      </c>
      <c r="Q436" s="14" t="s">
        <v>38</v>
      </c>
      <c r="R436" s="13" t="s">
        <v>177</v>
      </c>
      <c r="S436" s="13" t="s">
        <v>440</v>
      </c>
      <c r="T436" s="13" t="s">
        <v>193</v>
      </c>
      <c r="U436" s="14" t="s">
        <v>155</v>
      </c>
      <c r="V436" s="14" t="s">
        <v>177</v>
      </c>
      <c r="W436" s="14" t="s">
        <v>38</v>
      </c>
      <c r="X436" s="14" t="s">
        <v>177</v>
      </c>
    </row>
    <row r="437" spans="1:24" ht="28.5" customHeight="1">
      <c r="A437" s="31"/>
      <c r="B437" s="10"/>
      <c r="C437" s="25" t="s">
        <v>114</v>
      </c>
      <c r="D437" s="7"/>
      <c r="E437" s="20">
        <f>E427+E429+E431+E432+E434+E436</f>
        <v>0</v>
      </c>
      <c r="F437" s="20">
        <f>F427+F429+F431+F432+F434+F436</f>
        <v>0</v>
      </c>
      <c r="G437" s="20">
        <f>G427+G429+G431+G432+G434+G436</f>
        <v>0</v>
      </c>
      <c r="H437" s="20">
        <f>H427+H429+H431+H432+H434+H436</f>
        <v>0</v>
      </c>
      <c r="I437" s="20">
        <f>I427+I429+I431+I432+I434+I436</f>
        <v>0</v>
      </c>
      <c r="J437" s="20">
        <f>J427+J429+J431+J432+J434+J436</f>
        <v>0</v>
      </c>
      <c r="K437" s="20">
        <f>K427+K429+K431+K432+K434+K436</f>
        <v>0</v>
      </c>
      <c r="L437" s="20">
        <f>L427+L429+L431+L432+L434+L436</f>
        <v>0</v>
      </c>
      <c r="M437" s="20">
        <f>M427+M429+M431+M432+M434+M436</f>
        <v>0</v>
      </c>
      <c r="N437" s="20">
        <f>N427+N429+N431+N432+N434+N436</f>
        <v>0</v>
      </c>
      <c r="O437" s="20">
        <f>O427+O429+O431+O432+O434+O436</f>
        <v>0</v>
      </c>
      <c r="P437" s="20">
        <f>P427+P429+P431+P432+P434+P436</f>
        <v>0</v>
      </c>
      <c r="Q437" s="20">
        <f>Q427+Q429+Q431+Q432+Q434+Q436</f>
        <v>0</v>
      </c>
      <c r="R437" s="20">
        <f>R427+R429+R431+R432+R434+R436</f>
        <v>0</v>
      </c>
      <c r="S437" s="20">
        <f>S427+S429+S431+S432+S434+S436</f>
        <v>0</v>
      </c>
      <c r="T437" s="20">
        <f>T427+T429+T431+T432+T434+T436</f>
        <v>0</v>
      </c>
      <c r="U437" s="20">
        <f>U427+U429+U431+U432+U434+U436</f>
        <v>0</v>
      </c>
      <c r="V437" s="20">
        <f>V427+V429+V431+V432+V434+V436</f>
        <v>0</v>
      </c>
      <c r="W437" s="20">
        <f>W427+W429+W431+W432+W434+W436</f>
        <v>0</v>
      </c>
      <c r="X437" s="20">
        <f>X427+X429+X431+X432+X434+X436</f>
        <v>0</v>
      </c>
    </row>
    <row r="438" spans="1:24" ht="28.5" customHeight="1">
      <c r="A438" s="31"/>
      <c r="B438" s="10"/>
      <c r="C438" s="25" t="s">
        <v>115</v>
      </c>
      <c r="D438" s="7"/>
      <c r="E438" s="20">
        <f>E428+E430+E431+E433+E435+E436</f>
        <v>0</v>
      </c>
      <c r="F438" s="20">
        <f>F428+F430+F431+F433+F435+F436</f>
        <v>0</v>
      </c>
      <c r="G438" s="20">
        <f>G428+G430+G431+G433+G435+G436</f>
        <v>0</v>
      </c>
      <c r="H438" s="20">
        <f>H428+H430+H431+H433+H435+H436</f>
        <v>0</v>
      </c>
      <c r="I438" s="20">
        <f>I428+I430+I431+I433+I435+I436</f>
        <v>0</v>
      </c>
      <c r="J438" s="20">
        <f>J428+J430+J431+J433+J435+J436</f>
        <v>0</v>
      </c>
      <c r="K438" s="20">
        <f>K428+K430+K431+K433+K435+K436</f>
        <v>0</v>
      </c>
      <c r="L438" s="20">
        <f>L428+L430+L431+L433+L435+L436</f>
        <v>0</v>
      </c>
      <c r="M438" s="20">
        <f>M428+M430+M431+M433+M435+M436</f>
        <v>0</v>
      </c>
      <c r="N438" s="20">
        <f>N428+N430+N431+N433+N435+N436</f>
        <v>0</v>
      </c>
      <c r="O438" s="20">
        <f>O428+O430+O431+O433+O435+O436</f>
        <v>0</v>
      </c>
      <c r="P438" s="20">
        <f>P428+P430+P431+P433+P435+P436</f>
        <v>0</v>
      </c>
      <c r="Q438" s="20">
        <f>Q428+Q430+Q431+Q433+Q435+Q436</f>
        <v>0</v>
      </c>
      <c r="R438" s="20">
        <f>R428+R430+R431+R433+R435+R436</f>
        <v>0</v>
      </c>
      <c r="S438" s="20">
        <f>S428+S430+S431+S433+S435+S436</f>
        <v>0</v>
      </c>
      <c r="T438" s="20">
        <f>T428+T430+T431+T433+T435+T436</f>
        <v>0</v>
      </c>
      <c r="U438" s="20">
        <f>U428+U430+U431+U433+U435+U436</f>
        <v>0</v>
      </c>
      <c r="V438" s="20">
        <f>V428+V430+V431+V433+V435+V436</f>
        <v>0</v>
      </c>
      <c r="W438" s="20">
        <f>W428+W430+W431+W433+W435+W436</f>
        <v>0</v>
      </c>
      <c r="X438" s="20">
        <f>X428+X430+X431+X433+X435+X436</f>
        <v>0</v>
      </c>
    </row>
    <row r="439" spans="1:24" ht="28.5" customHeight="1">
      <c r="A439" s="9" t="s">
        <v>224</v>
      </c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28.5" customHeight="1">
      <c r="A440" s="33" t="s">
        <v>28</v>
      </c>
      <c r="B440" s="26">
        <v>590</v>
      </c>
      <c r="C440" s="24" t="s">
        <v>603</v>
      </c>
      <c r="D440" s="12" t="s">
        <v>235</v>
      </c>
      <c r="E440" s="13" t="s">
        <v>377</v>
      </c>
      <c r="F440" s="13" t="s">
        <v>400</v>
      </c>
      <c r="G440" s="13" t="s">
        <v>602</v>
      </c>
      <c r="H440" s="13" t="s">
        <v>604</v>
      </c>
      <c r="I440" s="13" t="s">
        <v>39</v>
      </c>
      <c r="J440" s="14" t="s">
        <v>31</v>
      </c>
      <c r="K440" s="13" t="s">
        <v>39</v>
      </c>
      <c r="L440" s="13" t="s">
        <v>39</v>
      </c>
      <c r="M440" s="13" t="s">
        <v>39</v>
      </c>
      <c r="N440" s="13" t="s">
        <v>39</v>
      </c>
      <c r="O440" s="13" t="s">
        <v>39</v>
      </c>
      <c r="P440" s="13" t="s">
        <v>39</v>
      </c>
      <c r="Q440" s="14" t="s">
        <v>35</v>
      </c>
      <c r="R440" s="13" t="s">
        <v>39</v>
      </c>
      <c r="S440" s="13" t="s">
        <v>327</v>
      </c>
      <c r="T440" s="13" t="s">
        <v>605</v>
      </c>
      <c r="U440" s="14" t="s">
        <v>270</v>
      </c>
      <c r="V440" s="14" t="s">
        <v>258</v>
      </c>
      <c r="W440" s="14" t="s">
        <v>39</v>
      </c>
      <c r="X440" s="14" t="s">
        <v>39</v>
      </c>
    </row>
    <row r="441" spans="1:24" ht="28.5" customHeight="1">
      <c r="A441" s="33" t="s">
        <v>28</v>
      </c>
      <c r="B441" s="26">
        <v>516</v>
      </c>
      <c r="C441" s="24" t="s">
        <v>225</v>
      </c>
      <c r="D441" s="12" t="s">
        <v>65</v>
      </c>
      <c r="E441" s="13" t="s">
        <v>226</v>
      </c>
      <c r="F441" s="13" t="s">
        <v>227</v>
      </c>
      <c r="G441" s="13" t="s">
        <v>228</v>
      </c>
      <c r="H441" s="13" t="s">
        <v>229</v>
      </c>
      <c r="I441" s="13" t="s">
        <v>40</v>
      </c>
      <c r="J441" s="14" t="s">
        <v>230</v>
      </c>
      <c r="K441" s="13" t="s">
        <v>39</v>
      </c>
      <c r="L441" s="13" t="s">
        <v>39</v>
      </c>
      <c r="M441" s="13" t="s">
        <v>39</v>
      </c>
      <c r="N441" s="13" t="s">
        <v>38</v>
      </c>
      <c r="O441" s="13" t="s">
        <v>40</v>
      </c>
      <c r="P441" s="13" t="s">
        <v>39</v>
      </c>
      <c r="Q441" s="14" t="s">
        <v>38</v>
      </c>
      <c r="R441" s="13" t="s">
        <v>39</v>
      </c>
      <c r="S441" s="13" t="s">
        <v>231</v>
      </c>
      <c r="T441" s="13" t="s">
        <v>232</v>
      </c>
      <c r="U441" s="14" t="s">
        <v>233</v>
      </c>
      <c r="V441" s="14" t="s">
        <v>38</v>
      </c>
      <c r="W441" s="14" t="s">
        <v>35</v>
      </c>
      <c r="X441" s="14" t="s">
        <v>57</v>
      </c>
    </row>
    <row r="442" spans="3:24" ht="28.5" customHeight="1">
      <c r="C442" s="25" t="s">
        <v>114</v>
      </c>
      <c r="D442" s="7"/>
      <c r="E442" s="20">
        <f>E440+E441</f>
        <v>0</v>
      </c>
      <c r="F442" s="20">
        <f>F440+F441</f>
        <v>0</v>
      </c>
      <c r="G442" s="20">
        <f>G440+G441</f>
        <v>0</v>
      </c>
      <c r="H442" s="20">
        <f>H440+H441</f>
        <v>0</v>
      </c>
      <c r="I442" s="20">
        <f>I440+I441</f>
        <v>0</v>
      </c>
      <c r="J442" s="20">
        <f>J440+J441</f>
        <v>0</v>
      </c>
      <c r="K442" s="20">
        <f>K440+K441</f>
        <v>0</v>
      </c>
      <c r="L442" s="20">
        <f>L440+L441</f>
        <v>0</v>
      </c>
      <c r="M442" s="20">
        <f>M440+M441</f>
        <v>0</v>
      </c>
      <c r="N442" s="20">
        <f>N440+N441</f>
        <v>0</v>
      </c>
      <c r="O442" s="20">
        <f>O440+O441</f>
        <v>0</v>
      </c>
      <c r="P442" s="20">
        <f>P440+P441</f>
        <v>0</v>
      </c>
      <c r="Q442" s="20">
        <f>Q440+Q441</f>
        <v>0</v>
      </c>
      <c r="R442" s="20">
        <f>R440+R441</f>
        <v>0</v>
      </c>
      <c r="S442" s="20">
        <f>S440+S441</f>
        <v>0</v>
      </c>
      <c r="T442" s="20">
        <f>T440+T441</f>
        <v>137</v>
      </c>
      <c r="U442" s="20">
        <f>U440+U441</f>
        <v>24</v>
      </c>
      <c r="V442" s="20">
        <f>V440+V441</f>
        <v>0</v>
      </c>
      <c r="W442" s="20">
        <f>W440+W441</f>
        <v>0</v>
      </c>
      <c r="X442" s="20">
        <f>X440+X441</f>
        <v>9</v>
      </c>
    </row>
    <row r="443" spans="3:24" ht="28.5" customHeight="1">
      <c r="C443" s="25" t="s">
        <v>115</v>
      </c>
      <c r="D443" s="7"/>
      <c r="E443" s="20">
        <f>E440+E441</f>
        <v>0</v>
      </c>
      <c r="F443" s="20">
        <f>F440+F441</f>
        <v>0</v>
      </c>
      <c r="G443" s="20">
        <f>G440+G441</f>
        <v>0</v>
      </c>
      <c r="H443" s="20">
        <f>H440+H441</f>
        <v>0</v>
      </c>
      <c r="I443" s="20">
        <f>I440+I441</f>
        <v>0</v>
      </c>
      <c r="J443" s="20">
        <f>J440+J441</f>
        <v>0</v>
      </c>
      <c r="K443" s="20">
        <f>K440+K441</f>
        <v>0</v>
      </c>
      <c r="L443" s="20">
        <f>L440+L441</f>
        <v>0</v>
      </c>
      <c r="M443" s="20">
        <f>M440+M441</f>
        <v>0</v>
      </c>
      <c r="N443" s="20">
        <f>N440+N441</f>
        <v>0</v>
      </c>
      <c r="O443" s="20">
        <f>O440+O441</f>
        <v>0</v>
      </c>
      <c r="P443" s="20">
        <f>P440+P441</f>
        <v>0</v>
      </c>
      <c r="Q443" s="20">
        <f>Q440+Q441</f>
        <v>0</v>
      </c>
      <c r="R443" s="20">
        <f>R440+R441</f>
        <v>0</v>
      </c>
      <c r="S443" s="20">
        <f>S440+S441</f>
        <v>0</v>
      </c>
      <c r="T443" s="20">
        <f>T440+T441</f>
        <v>137</v>
      </c>
      <c r="U443" s="20">
        <f>U440+U441</f>
        <v>24</v>
      </c>
      <c r="V443" s="20">
        <f>V440+V441</f>
        <v>0</v>
      </c>
      <c r="W443" s="20">
        <f>W440+W441</f>
        <v>0</v>
      </c>
      <c r="X443" s="20">
        <f>X440+X441</f>
        <v>9</v>
      </c>
    </row>
    <row r="444" spans="3:24" ht="28.5" customHeight="1">
      <c r="C444" s="25" t="s">
        <v>240</v>
      </c>
      <c r="D444" s="7"/>
      <c r="E444" s="20">
        <f aca="true" t="shared" si="240" ref="E444:E445">E424+E437+E442</f>
        <v>0</v>
      </c>
      <c r="F444" s="20">
        <f aca="true" t="shared" si="241" ref="F444:F445">F424+F437+F442</f>
        <v>0</v>
      </c>
      <c r="G444" s="20">
        <f aca="true" t="shared" si="242" ref="G444:G445">G424+G437+G442</f>
        <v>0</v>
      </c>
      <c r="H444" s="20">
        <f aca="true" t="shared" si="243" ref="H444:H445">H424+H437+H442</f>
        <v>0</v>
      </c>
      <c r="I444" s="20">
        <f aca="true" t="shared" si="244" ref="I444:I445">I424+I437+I442</f>
        <v>0</v>
      </c>
      <c r="J444" s="20">
        <f aca="true" t="shared" si="245" ref="J444:J445">J424+J437+J442</f>
        <v>0</v>
      </c>
      <c r="K444" s="20">
        <f aca="true" t="shared" si="246" ref="K444:K445">K424+K437+K442</f>
        <v>0</v>
      </c>
      <c r="L444" s="20">
        <f aca="true" t="shared" si="247" ref="L444:L445">L424+L437+L442</f>
        <v>0</v>
      </c>
      <c r="M444" s="20">
        <f aca="true" t="shared" si="248" ref="M444:M445">M424+M437+M442</f>
        <v>0</v>
      </c>
      <c r="N444" s="20">
        <f aca="true" t="shared" si="249" ref="N444:N445">N424+N437+N442</f>
        <v>0</v>
      </c>
      <c r="O444" s="20">
        <f aca="true" t="shared" si="250" ref="O444:O445">O424+O437+O442</f>
        <v>0</v>
      </c>
      <c r="P444" s="20">
        <f aca="true" t="shared" si="251" ref="P444:P445">P424+P437+P442</f>
        <v>0</v>
      </c>
      <c r="Q444" s="20">
        <f aca="true" t="shared" si="252" ref="Q444:Q445">Q424+Q437+Q442</f>
        <v>0</v>
      </c>
      <c r="R444" s="20">
        <f aca="true" t="shared" si="253" ref="R444:R445">R424+R437+R442</f>
        <v>0</v>
      </c>
      <c r="S444" s="20">
        <f aca="true" t="shared" si="254" ref="S444:S445">S424+S437+S442</f>
        <v>0</v>
      </c>
      <c r="T444" s="20">
        <f aca="true" t="shared" si="255" ref="T444:T445">T424+T437+T442</f>
        <v>0</v>
      </c>
      <c r="U444" s="20">
        <f aca="true" t="shared" si="256" ref="U444:U445">U424+U437+U442</f>
        <v>0</v>
      </c>
      <c r="V444" s="20">
        <f aca="true" t="shared" si="257" ref="V444:V445">V424+V437+V442</f>
        <v>0</v>
      </c>
      <c r="W444" s="20">
        <f aca="true" t="shared" si="258" ref="W444:W445">W424+W437+W442</f>
        <v>0</v>
      </c>
      <c r="X444" s="20">
        <f aca="true" t="shared" si="259" ref="X444:X445">X424+X437+X442</f>
        <v>0</v>
      </c>
    </row>
    <row r="445" spans="3:24" ht="28.5" customHeight="1">
      <c r="C445" s="25" t="s">
        <v>241</v>
      </c>
      <c r="D445" s="7"/>
      <c r="E445" s="20">
        <f t="shared" si="240"/>
        <v>0</v>
      </c>
      <c r="F445" s="20">
        <f t="shared" si="241"/>
        <v>0</v>
      </c>
      <c r="G445" s="20">
        <f t="shared" si="242"/>
        <v>0</v>
      </c>
      <c r="H445" s="20">
        <f t="shared" si="243"/>
        <v>0</v>
      </c>
      <c r="I445" s="20">
        <f t="shared" si="244"/>
        <v>0</v>
      </c>
      <c r="J445" s="20">
        <f t="shared" si="245"/>
        <v>0</v>
      </c>
      <c r="K445" s="20">
        <f t="shared" si="246"/>
        <v>0</v>
      </c>
      <c r="L445" s="20">
        <f t="shared" si="247"/>
        <v>0</v>
      </c>
      <c r="M445" s="20">
        <f t="shared" si="248"/>
        <v>0</v>
      </c>
      <c r="N445" s="20">
        <f t="shared" si="249"/>
        <v>0</v>
      </c>
      <c r="O445" s="20">
        <f t="shared" si="250"/>
        <v>0</v>
      </c>
      <c r="P445" s="20">
        <f t="shared" si="251"/>
        <v>0</v>
      </c>
      <c r="Q445" s="20">
        <f t="shared" si="252"/>
        <v>0</v>
      </c>
      <c r="R445" s="20">
        <f t="shared" si="253"/>
        <v>0</v>
      </c>
      <c r="S445" s="20">
        <f t="shared" si="254"/>
        <v>0</v>
      </c>
      <c r="T445" s="20">
        <f t="shared" si="255"/>
        <v>0</v>
      </c>
      <c r="U445" s="20">
        <f t="shared" si="256"/>
        <v>0</v>
      </c>
      <c r="V445" s="20">
        <f t="shared" si="257"/>
        <v>0</v>
      </c>
      <c r="W445" s="20">
        <f t="shared" si="258"/>
        <v>0</v>
      </c>
      <c r="X445" s="20">
        <f t="shared" si="259"/>
        <v>0</v>
      </c>
    </row>
    <row r="446" spans="3:24" ht="28.5" customHeight="1">
      <c r="C446" s="36" t="s">
        <v>853</v>
      </c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</row>
    <row r="447" spans="1:24" ht="28.5" customHeight="1">
      <c r="A447" s="4" t="s">
        <v>1</v>
      </c>
      <c r="B447" s="4"/>
      <c r="C447" s="6" t="s">
        <v>2</v>
      </c>
      <c r="D447" s="6" t="s">
        <v>3</v>
      </c>
      <c r="E447" s="6" t="s">
        <v>4</v>
      </c>
      <c r="F447" s="6"/>
      <c r="G447" s="6"/>
      <c r="H447" s="7" t="s">
        <v>5</v>
      </c>
      <c r="I447" s="6" t="s">
        <v>6</v>
      </c>
      <c r="J447" s="6"/>
      <c r="K447" s="6"/>
      <c r="L447" s="6"/>
      <c r="M447" s="6"/>
      <c r="N447" s="6"/>
      <c r="O447" s="6"/>
      <c r="P447" s="6"/>
      <c r="Q447" s="6"/>
      <c r="R447" s="6"/>
      <c r="S447" s="4" t="s">
        <v>7</v>
      </c>
      <c r="T447" s="4"/>
      <c r="U447" s="4"/>
      <c r="V447" s="4"/>
      <c r="W447" s="4"/>
      <c r="X447" s="4"/>
    </row>
    <row r="448" spans="1:24" ht="28.5" customHeight="1">
      <c r="A448" s="4"/>
      <c r="B448" s="4"/>
      <c r="C448" s="6"/>
      <c r="D448" s="6"/>
      <c r="E448" s="7" t="s">
        <v>8</v>
      </c>
      <c r="F448" s="7" t="s">
        <v>9</v>
      </c>
      <c r="G448" s="7" t="s">
        <v>10</v>
      </c>
      <c r="H448" s="7"/>
      <c r="I448" s="7" t="s">
        <v>11</v>
      </c>
      <c r="J448" s="8" t="s">
        <v>12</v>
      </c>
      <c r="K448" s="7" t="s">
        <v>13</v>
      </c>
      <c r="L448" s="7" t="s">
        <v>14</v>
      </c>
      <c r="M448" s="7" t="s">
        <v>15</v>
      </c>
      <c r="N448" s="7" t="s">
        <v>16</v>
      </c>
      <c r="O448" s="7" t="s">
        <v>17</v>
      </c>
      <c r="P448" s="7" t="s">
        <v>18</v>
      </c>
      <c r="Q448" s="8" t="s">
        <v>19</v>
      </c>
      <c r="R448" s="7" t="s">
        <v>20</v>
      </c>
      <c r="S448" s="7" t="s">
        <v>21</v>
      </c>
      <c r="T448" s="7" t="s">
        <v>22</v>
      </c>
      <c r="U448" s="8" t="s">
        <v>23</v>
      </c>
      <c r="V448" s="8" t="s">
        <v>24</v>
      </c>
      <c r="W448" s="8" t="s">
        <v>25</v>
      </c>
      <c r="X448" s="8" t="s">
        <v>26</v>
      </c>
    </row>
    <row r="449" spans="1:24" ht="28.5" customHeight="1">
      <c r="A449" s="9" t="s">
        <v>27</v>
      </c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28.5" customHeight="1">
      <c r="A450" s="33" t="s">
        <v>28</v>
      </c>
      <c r="B450" s="26">
        <v>266</v>
      </c>
      <c r="C450" s="24" t="s">
        <v>29</v>
      </c>
      <c r="D450" s="12" t="s">
        <v>30</v>
      </c>
      <c r="E450" s="13" t="s">
        <v>31</v>
      </c>
      <c r="F450" s="13" t="s">
        <v>32</v>
      </c>
      <c r="G450" s="13" t="s">
        <v>33</v>
      </c>
      <c r="H450" s="13" t="s">
        <v>34</v>
      </c>
      <c r="I450" s="13" t="s">
        <v>35</v>
      </c>
      <c r="J450" s="14" t="s">
        <v>36</v>
      </c>
      <c r="K450" s="13" t="s">
        <v>37</v>
      </c>
      <c r="L450" s="13" t="s">
        <v>38</v>
      </c>
      <c r="M450" s="13" t="s">
        <v>38</v>
      </c>
      <c r="N450" s="13" t="s">
        <v>38</v>
      </c>
      <c r="O450" s="13" t="s">
        <v>39</v>
      </c>
      <c r="P450" s="13" t="s">
        <v>38</v>
      </c>
      <c r="Q450" s="14" t="s">
        <v>40</v>
      </c>
      <c r="R450" s="13" t="s">
        <v>41</v>
      </c>
      <c r="S450" s="13" t="s">
        <v>42</v>
      </c>
      <c r="T450" s="13" t="s">
        <v>43</v>
      </c>
      <c r="U450" s="14" t="s">
        <v>44</v>
      </c>
      <c r="V450" s="14" t="s">
        <v>45</v>
      </c>
      <c r="W450" s="14" t="s">
        <v>45</v>
      </c>
      <c r="X450" s="14" t="s">
        <v>46</v>
      </c>
    </row>
    <row r="451" spans="1:24" ht="28.5" customHeight="1">
      <c r="A451" s="33" t="s">
        <v>28</v>
      </c>
      <c r="B451" s="26">
        <v>266</v>
      </c>
      <c r="C451" s="24" t="s">
        <v>47</v>
      </c>
      <c r="D451" s="12" t="s">
        <v>48</v>
      </c>
      <c r="E451" s="13" t="s">
        <v>49</v>
      </c>
      <c r="F451" s="13" t="s">
        <v>50</v>
      </c>
      <c r="G451" s="13" t="s">
        <v>51</v>
      </c>
      <c r="H451" s="13" t="s">
        <v>52</v>
      </c>
      <c r="I451" s="13" t="s">
        <v>53</v>
      </c>
      <c r="J451" s="14" t="s">
        <v>54</v>
      </c>
      <c r="K451" s="13" t="s">
        <v>55</v>
      </c>
      <c r="L451" s="13" t="s">
        <v>38</v>
      </c>
      <c r="M451" s="13" t="s">
        <v>56</v>
      </c>
      <c r="N451" s="13" t="s">
        <v>56</v>
      </c>
      <c r="O451" s="13" t="s">
        <v>39</v>
      </c>
      <c r="P451" s="13" t="s">
        <v>38</v>
      </c>
      <c r="Q451" s="14" t="s">
        <v>35</v>
      </c>
      <c r="R451" s="13" t="s">
        <v>57</v>
      </c>
      <c r="S451" s="13" t="s">
        <v>58</v>
      </c>
      <c r="T451" s="13" t="s">
        <v>59</v>
      </c>
      <c r="U451" s="14" t="s">
        <v>60</v>
      </c>
      <c r="V451" s="14" t="s">
        <v>61</v>
      </c>
      <c r="W451" s="14" t="s">
        <v>62</v>
      </c>
      <c r="X451" s="14" t="s">
        <v>63</v>
      </c>
    </row>
    <row r="452" spans="1:24" ht="28.5" customHeight="1">
      <c r="A452" s="33" t="s">
        <v>28</v>
      </c>
      <c r="B452" s="26">
        <v>473</v>
      </c>
      <c r="C452" s="24" t="s">
        <v>529</v>
      </c>
      <c r="D452" s="12" t="s">
        <v>530</v>
      </c>
      <c r="E452" s="13" t="s">
        <v>123</v>
      </c>
      <c r="F452" s="13" t="s">
        <v>179</v>
      </c>
      <c r="G452" s="13" t="s">
        <v>531</v>
      </c>
      <c r="H452" s="13" t="s">
        <v>532</v>
      </c>
      <c r="I452" s="13" t="s">
        <v>38</v>
      </c>
      <c r="J452" s="14" t="s">
        <v>31</v>
      </c>
      <c r="K452" s="13" t="s">
        <v>78</v>
      </c>
      <c r="L452" s="13" t="s">
        <v>39</v>
      </c>
      <c r="M452" s="13" t="s">
        <v>39</v>
      </c>
      <c r="N452" s="13" t="s">
        <v>39</v>
      </c>
      <c r="O452" s="13" t="s">
        <v>39</v>
      </c>
      <c r="P452" s="13" t="s">
        <v>39</v>
      </c>
      <c r="Q452" s="14" t="s">
        <v>56</v>
      </c>
      <c r="R452" s="13" t="s">
        <v>191</v>
      </c>
      <c r="S452" s="13" t="s">
        <v>533</v>
      </c>
      <c r="T452" s="13" t="s">
        <v>534</v>
      </c>
      <c r="U452" s="14" t="s">
        <v>286</v>
      </c>
      <c r="V452" s="14" t="s">
        <v>40</v>
      </c>
      <c r="W452" s="14" t="s">
        <v>56</v>
      </c>
      <c r="X452" s="14" t="s">
        <v>184</v>
      </c>
    </row>
    <row r="453" spans="1:24" ht="28.5" customHeight="1">
      <c r="A453" s="33" t="s">
        <v>28</v>
      </c>
      <c r="B453" s="26">
        <v>105</v>
      </c>
      <c r="C453" s="24" t="s">
        <v>269</v>
      </c>
      <c r="D453" s="12" t="s">
        <v>270</v>
      </c>
      <c r="E453" s="13" t="s">
        <v>38</v>
      </c>
      <c r="F453" s="13" t="s">
        <v>162</v>
      </c>
      <c r="G453" s="13" t="s">
        <v>38</v>
      </c>
      <c r="H453" s="13" t="s">
        <v>271</v>
      </c>
      <c r="I453" s="13" t="s">
        <v>39</v>
      </c>
      <c r="J453" s="14" t="s">
        <v>272</v>
      </c>
      <c r="K453" s="13" t="s">
        <v>56</v>
      </c>
      <c r="L453" s="13" t="s">
        <v>56</v>
      </c>
      <c r="M453" s="13" t="s">
        <v>39</v>
      </c>
      <c r="N453" s="13" t="s">
        <v>39</v>
      </c>
      <c r="O453" s="13" t="s">
        <v>39</v>
      </c>
      <c r="P453" s="13" t="s">
        <v>39</v>
      </c>
      <c r="Q453" s="14" t="s">
        <v>39</v>
      </c>
      <c r="R453" s="13" t="s">
        <v>39</v>
      </c>
      <c r="S453" s="13" t="s">
        <v>45</v>
      </c>
      <c r="T453" s="13" t="s">
        <v>160</v>
      </c>
      <c r="U453" s="14" t="s">
        <v>39</v>
      </c>
      <c r="V453" s="14" t="s">
        <v>39</v>
      </c>
      <c r="W453" s="14" t="s">
        <v>39</v>
      </c>
      <c r="X453" s="14" t="s">
        <v>39</v>
      </c>
    </row>
    <row r="454" spans="1:24" ht="28.5" customHeight="1">
      <c r="A454" s="33" t="s">
        <v>28</v>
      </c>
      <c r="B454" s="26" t="s">
        <v>469</v>
      </c>
      <c r="C454" s="24" t="s">
        <v>470</v>
      </c>
      <c r="D454" s="12" t="s">
        <v>72</v>
      </c>
      <c r="E454" s="13" t="s">
        <v>81</v>
      </c>
      <c r="F454" s="13" t="s">
        <v>35</v>
      </c>
      <c r="G454" s="13" t="s">
        <v>471</v>
      </c>
      <c r="H454" s="13" t="s">
        <v>472</v>
      </c>
      <c r="I454" s="13" t="s">
        <v>443</v>
      </c>
      <c r="J454" s="14" t="s">
        <v>190</v>
      </c>
      <c r="K454" s="13" t="s">
        <v>35</v>
      </c>
      <c r="L454" s="13" t="s">
        <v>39</v>
      </c>
      <c r="M454" s="13" t="s">
        <v>38</v>
      </c>
      <c r="N454" s="13" t="s">
        <v>38</v>
      </c>
      <c r="O454" s="13" t="s">
        <v>39</v>
      </c>
      <c r="P454" s="13" t="s">
        <v>38</v>
      </c>
      <c r="Q454" s="14" t="s">
        <v>35</v>
      </c>
      <c r="R454" s="13" t="s">
        <v>270</v>
      </c>
      <c r="S454" s="13" t="s">
        <v>473</v>
      </c>
      <c r="T454" s="13" t="s">
        <v>474</v>
      </c>
      <c r="U454" s="14" t="s">
        <v>105</v>
      </c>
      <c r="V454" s="14" t="s">
        <v>78</v>
      </c>
      <c r="W454" s="14" t="s">
        <v>35</v>
      </c>
      <c r="X454" s="14" t="s">
        <v>193</v>
      </c>
    </row>
    <row r="455" spans="1:24" ht="28.5" customHeight="1">
      <c r="A455" s="33" t="s">
        <v>28</v>
      </c>
      <c r="B455" s="26">
        <v>111</v>
      </c>
      <c r="C455" s="24" t="s">
        <v>100</v>
      </c>
      <c r="D455" s="12" t="s">
        <v>101</v>
      </c>
      <c r="E455" s="13" t="s">
        <v>96</v>
      </c>
      <c r="F455" s="13" t="s">
        <v>45</v>
      </c>
      <c r="G455" s="13" t="s">
        <v>102</v>
      </c>
      <c r="H455" s="13" t="s">
        <v>103</v>
      </c>
      <c r="I455" s="13" t="s">
        <v>39</v>
      </c>
      <c r="J455" s="14" t="s">
        <v>39</v>
      </c>
      <c r="K455" s="13" t="s">
        <v>39</v>
      </c>
      <c r="L455" s="13" t="s">
        <v>39</v>
      </c>
      <c r="M455" s="13" t="s">
        <v>39</v>
      </c>
      <c r="N455" s="13" t="s">
        <v>39</v>
      </c>
      <c r="O455" s="13" t="s">
        <v>39</v>
      </c>
      <c r="P455" s="13" t="s">
        <v>39</v>
      </c>
      <c r="Q455" s="14" t="s">
        <v>35</v>
      </c>
      <c r="R455" s="13" t="s">
        <v>39</v>
      </c>
      <c r="S455" s="13" t="s">
        <v>104</v>
      </c>
      <c r="T455" s="13" t="s">
        <v>105</v>
      </c>
      <c r="U455" s="14" t="s">
        <v>106</v>
      </c>
      <c r="V455" s="14" t="s">
        <v>35</v>
      </c>
      <c r="W455" s="14" t="s">
        <v>56</v>
      </c>
      <c r="X455" s="14" t="s">
        <v>39</v>
      </c>
    </row>
    <row r="456" spans="1:24" ht="28.5" customHeight="1">
      <c r="A456" s="33" t="s">
        <v>28</v>
      </c>
      <c r="B456" s="26">
        <v>111</v>
      </c>
      <c r="C456" s="24" t="s">
        <v>107</v>
      </c>
      <c r="D456" s="12" t="s">
        <v>108</v>
      </c>
      <c r="E456" s="13" t="s">
        <v>71</v>
      </c>
      <c r="F456" s="13" t="s">
        <v>95</v>
      </c>
      <c r="G456" s="13" t="s">
        <v>109</v>
      </c>
      <c r="H456" s="13" t="s">
        <v>110</v>
      </c>
      <c r="I456" s="13" t="s">
        <v>39</v>
      </c>
      <c r="J456" s="14" t="s">
        <v>39</v>
      </c>
      <c r="K456" s="13" t="s">
        <v>39</v>
      </c>
      <c r="L456" s="13" t="s">
        <v>39</v>
      </c>
      <c r="M456" s="13" t="s">
        <v>39</v>
      </c>
      <c r="N456" s="13" t="s">
        <v>39</v>
      </c>
      <c r="O456" s="13" t="s">
        <v>39</v>
      </c>
      <c r="P456" s="13" t="s">
        <v>39</v>
      </c>
      <c r="Q456" s="14" t="s">
        <v>40</v>
      </c>
      <c r="R456" s="13" t="s">
        <v>39</v>
      </c>
      <c r="S456" s="13" t="s">
        <v>111</v>
      </c>
      <c r="T456" s="13" t="s">
        <v>112</v>
      </c>
      <c r="U456" s="14" t="s">
        <v>113</v>
      </c>
      <c r="V456" s="14" t="s">
        <v>40</v>
      </c>
      <c r="W456" s="14" t="s">
        <v>56</v>
      </c>
      <c r="X456" s="14" t="s">
        <v>39</v>
      </c>
    </row>
    <row r="457" spans="1:24" ht="28.5" customHeight="1">
      <c r="A457" s="33" t="s">
        <v>28</v>
      </c>
      <c r="B457" s="26">
        <v>494</v>
      </c>
      <c r="C457" s="24" t="s">
        <v>273</v>
      </c>
      <c r="D457" s="12" t="s">
        <v>274</v>
      </c>
      <c r="E457" s="13" t="s">
        <v>56</v>
      </c>
      <c r="F457" s="13" t="s">
        <v>39</v>
      </c>
      <c r="G457" s="13" t="s">
        <v>275</v>
      </c>
      <c r="H457" s="13" t="s">
        <v>276</v>
      </c>
      <c r="I457" s="13" t="s">
        <v>177</v>
      </c>
      <c r="J457" s="14" t="s">
        <v>38</v>
      </c>
      <c r="K457" s="13" t="s">
        <v>39</v>
      </c>
      <c r="L457" s="13" t="s">
        <v>39</v>
      </c>
      <c r="M457" s="13" t="s">
        <v>39</v>
      </c>
      <c r="N457" s="13" t="s">
        <v>39</v>
      </c>
      <c r="O457" s="13" t="s">
        <v>39</v>
      </c>
      <c r="P457" s="13" t="s">
        <v>39</v>
      </c>
      <c r="Q457" s="14" t="s">
        <v>38</v>
      </c>
      <c r="R457" s="13" t="s">
        <v>53</v>
      </c>
      <c r="S457" s="13" t="s">
        <v>275</v>
      </c>
      <c r="T457" s="13" t="s">
        <v>277</v>
      </c>
      <c r="U457" s="14" t="s">
        <v>278</v>
      </c>
      <c r="V457" s="14" t="s">
        <v>177</v>
      </c>
      <c r="W457" s="14" t="s">
        <v>39</v>
      </c>
      <c r="X457" s="14" t="s">
        <v>39</v>
      </c>
    </row>
    <row r="458" spans="1:24" ht="28.5" customHeight="1">
      <c r="A458" s="31"/>
      <c r="B458" s="17"/>
      <c r="C458" s="25" t="s">
        <v>114</v>
      </c>
      <c r="D458" s="7"/>
      <c r="E458" s="20">
        <f>E450+E452+E453+E454+E456+E457</f>
        <v>0</v>
      </c>
      <c r="F458" s="20">
        <f>F450+F452+F453+F454+F456+F457</f>
        <v>0</v>
      </c>
      <c r="G458" s="20">
        <f>G450+G452+G453+G454+G456+G457</f>
        <v>0</v>
      </c>
      <c r="H458" s="20">
        <f>H450+H452+H453+H454+H456+H457</f>
        <v>0</v>
      </c>
      <c r="I458" s="20">
        <f>I450+I452+I453+I454+I456+I457</f>
        <v>0</v>
      </c>
      <c r="J458" s="20">
        <f>J450+J452+J453+J454+J456+J457</f>
        <v>0</v>
      </c>
      <c r="K458" s="20">
        <f>K450+K452+K453+K454+K456+K457</f>
        <v>0</v>
      </c>
      <c r="L458" s="20">
        <f>L450+L452+L453+L454+L456+L457</f>
        <v>0</v>
      </c>
      <c r="M458" s="20">
        <f>M450+M452+M453+M454+M456+M457</f>
        <v>0</v>
      </c>
      <c r="N458" s="20">
        <f>N450+N452+N453+N454+N456+N457</f>
        <v>0</v>
      </c>
      <c r="O458" s="20">
        <f>O450+O452+O453+O454+O456+O457</f>
        <v>0</v>
      </c>
      <c r="P458" s="20">
        <f>P450+P452+P453+P454+P456+P457</f>
        <v>0</v>
      </c>
      <c r="Q458" s="20">
        <f>Q450+Q452+Q453+Q454+Q456+Q457</f>
        <v>0</v>
      </c>
      <c r="R458" s="20">
        <f>R450+R452+R453+R454+R456+R457</f>
        <v>0</v>
      </c>
      <c r="S458" s="20">
        <f>S450+S452+S453+S454+S456+S457</f>
        <v>0</v>
      </c>
      <c r="T458" s="20">
        <f>T450+T452+T453+T454+T456+T457</f>
        <v>0</v>
      </c>
      <c r="U458" s="20">
        <f>U450+U452+U453+U454+U456+U457</f>
        <v>0</v>
      </c>
      <c r="V458" s="20">
        <f>V450+V452+V453+V454+V456+V457</f>
        <v>0</v>
      </c>
      <c r="W458" s="20">
        <f>W450+W452+W453+W454+W456+W457</f>
        <v>0</v>
      </c>
      <c r="X458" s="20">
        <f>X450+X452+X453+X454+X456+X457</f>
        <v>0</v>
      </c>
    </row>
    <row r="459" spans="1:24" ht="28.5" customHeight="1">
      <c r="A459" s="31"/>
      <c r="B459" s="17"/>
      <c r="C459" s="25" t="s">
        <v>115</v>
      </c>
      <c r="D459" s="7"/>
      <c r="E459" s="20">
        <f>E451+E452+E453+E454+E455+E457</f>
        <v>0</v>
      </c>
      <c r="F459" s="20">
        <f>F451+F452+F453+F454+F455+F457</f>
        <v>0</v>
      </c>
      <c r="G459" s="20">
        <f>G451+G452+G453+G454+G455+G457</f>
        <v>0</v>
      </c>
      <c r="H459" s="20">
        <f>H451+H452+H453+H454+H455+H457</f>
        <v>0</v>
      </c>
      <c r="I459" s="20">
        <f>I451+I452+I453+I454+I455+I457</f>
        <v>0</v>
      </c>
      <c r="J459" s="20">
        <f>J451+J452+J453+J454+J455+J457</f>
        <v>0</v>
      </c>
      <c r="K459" s="20">
        <f>K451+K452+K453+K454+K455+K457</f>
        <v>0</v>
      </c>
      <c r="L459" s="20">
        <f>L451+L452+L453+L454+L455+L457</f>
        <v>0</v>
      </c>
      <c r="M459" s="20">
        <f>M451+M452+M453+M454+M455+M457</f>
        <v>0</v>
      </c>
      <c r="N459" s="20">
        <f>N451+N452+N453+N454+N455+N457</f>
        <v>0</v>
      </c>
      <c r="O459" s="20">
        <f>O451+O452+O453+O454+O455+O457</f>
        <v>0</v>
      </c>
      <c r="P459" s="20">
        <f>P451+P452+P453+P454+P455+P457</f>
        <v>0</v>
      </c>
      <c r="Q459" s="20">
        <f>Q451+Q452+Q453+Q454+Q455+Q457</f>
        <v>0</v>
      </c>
      <c r="R459" s="20">
        <f>R451+R452+R453+R454+R455+R457</f>
        <v>0</v>
      </c>
      <c r="S459" s="20">
        <f>S451+S452+S453+S454+S455+S457</f>
        <v>0</v>
      </c>
      <c r="T459" s="20">
        <f>T451+T452+T453+T454+T455+T457</f>
        <v>0</v>
      </c>
      <c r="U459" s="20">
        <f>U451+U452+U453+U454+U455+U457</f>
        <v>0</v>
      </c>
      <c r="V459" s="20">
        <f>V451+V452+V453+V454+V455+V457</f>
        <v>0</v>
      </c>
      <c r="W459" s="20">
        <f>W451+W452+W453+W454+W455+W457</f>
        <v>0</v>
      </c>
      <c r="X459" s="20">
        <f>X451+X452+X453+X454+X455+X457</f>
        <v>0</v>
      </c>
    </row>
    <row r="460" spans="1:24" ht="28.5" customHeight="1">
      <c r="A460" s="9" t="s">
        <v>116</v>
      </c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28.5" customHeight="1">
      <c r="A461" s="33" t="s">
        <v>28</v>
      </c>
      <c r="B461" s="26">
        <v>115</v>
      </c>
      <c r="C461" s="24" t="s">
        <v>854</v>
      </c>
      <c r="D461" s="12" t="s">
        <v>235</v>
      </c>
      <c r="E461" s="13" t="s">
        <v>72</v>
      </c>
      <c r="F461" s="13" t="s">
        <v>56</v>
      </c>
      <c r="G461" s="13" t="s">
        <v>337</v>
      </c>
      <c r="H461" s="13" t="s">
        <v>855</v>
      </c>
      <c r="I461" s="13" t="s">
        <v>72</v>
      </c>
      <c r="J461" s="14" t="s">
        <v>55</v>
      </c>
      <c r="K461" s="13" t="s">
        <v>39</v>
      </c>
      <c r="L461" s="13" t="s">
        <v>39</v>
      </c>
      <c r="M461" s="13" t="s">
        <v>39</v>
      </c>
      <c r="N461" s="13" t="s">
        <v>39</v>
      </c>
      <c r="O461" s="13" t="s">
        <v>39</v>
      </c>
      <c r="P461" s="13" t="s">
        <v>39</v>
      </c>
      <c r="Q461" s="14" t="s">
        <v>35</v>
      </c>
      <c r="R461" s="13" t="s">
        <v>39</v>
      </c>
      <c r="S461" s="13" t="s">
        <v>710</v>
      </c>
      <c r="T461" s="13" t="s">
        <v>478</v>
      </c>
      <c r="U461" s="14" t="s">
        <v>191</v>
      </c>
      <c r="V461" s="14" t="s">
        <v>39</v>
      </c>
      <c r="W461" s="14" t="s">
        <v>39</v>
      </c>
      <c r="X461" s="14" t="s">
        <v>39</v>
      </c>
    </row>
    <row r="462" spans="1:24" ht="28.5" customHeight="1">
      <c r="A462" s="33" t="s">
        <v>28</v>
      </c>
      <c r="B462" s="26">
        <v>128</v>
      </c>
      <c r="C462" s="24" t="s">
        <v>299</v>
      </c>
      <c r="D462" s="12" t="s">
        <v>300</v>
      </c>
      <c r="E462" s="13" t="s">
        <v>286</v>
      </c>
      <c r="F462" s="13" t="s">
        <v>252</v>
      </c>
      <c r="G462" s="13" t="s">
        <v>301</v>
      </c>
      <c r="H462" s="13" t="s">
        <v>302</v>
      </c>
      <c r="I462" s="13" t="s">
        <v>185</v>
      </c>
      <c r="J462" s="14" t="s">
        <v>303</v>
      </c>
      <c r="K462" s="13" t="s">
        <v>37</v>
      </c>
      <c r="L462" s="13" t="s">
        <v>39</v>
      </c>
      <c r="M462" s="13" t="s">
        <v>39</v>
      </c>
      <c r="N462" s="13" t="s">
        <v>39</v>
      </c>
      <c r="O462" s="13" t="s">
        <v>78</v>
      </c>
      <c r="P462" s="13" t="s">
        <v>56</v>
      </c>
      <c r="Q462" s="14" t="s">
        <v>61</v>
      </c>
      <c r="R462" s="13" t="s">
        <v>304</v>
      </c>
      <c r="S462" s="13" t="s">
        <v>305</v>
      </c>
      <c r="T462" s="13" t="s">
        <v>306</v>
      </c>
      <c r="U462" s="14" t="s">
        <v>125</v>
      </c>
      <c r="V462" s="14" t="s">
        <v>160</v>
      </c>
      <c r="W462" s="14" t="s">
        <v>258</v>
      </c>
      <c r="X462" s="14" t="s">
        <v>32</v>
      </c>
    </row>
    <row r="463" spans="1:24" ht="28.5" customHeight="1">
      <c r="A463" s="33" t="s">
        <v>28</v>
      </c>
      <c r="B463" s="26">
        <v>128</v>
      </c>
      <c r="C463" s="24" t="s">
        <v>307</v>
      </c>
      <c r="D463" s="12" t="s">
        <v>308</v>
      </c>
      <c r="E463" s="13" t="s">
        <v>278</v>
      </c>
      <c r="F463" s="13" t="s">
        <v>278</v>
      </c>
      <c r="G463" s="13" t="s">
        <v>91</v>
      </c>
      <c r="H463" s="13" t="s">
        <v>309</v>
      </c>
      <c r="I463" s="13" t="s">
        <v>162</v>
      </c>
      <c r="J463" s="14" t="s">
        <v>310</v>
      </c>
      <c r="K463" s="13" t="s">
        <v>61</v>
      </c>
      <c r="L463" s="13" t="s">
        <v>39</v>
      </c>
      <c r="M463" s="13" t="s">
        <v>38</v>
      </c>
      <c r="N463" s="13" t="s">
        <v>39</v>
      </c>
      <c r="O463" s="13" t="s">
        <v>78</v>
      </c>
      <c r="P463" s="13" t="s">
        <v>40</v>
      </c>
      <c r="Q463" s="14" t="s">
        <v>81</v>
      </c>
      <c r="R463" s="13" t="s">
        <v>311</v>
      </c>
      <c r="S463" s="13" t="s">
        <v>312</v>
      </c>
      <c r="T463" s="13" t="s">
        <v>42</v>
      </c>
      <c r="U463" s="14" t="s">
        <v>313</v>
      </c>
      <c r="V463" s="14" t="s">
        <v>314</v>
      </c>
      <c r="W463" s="14" t="s">
        <v>55</v>
      </c>
      <c r="X463" s="14" t="s">
        <v>294</v>
      </c>
    </row>
    <row r="464" spans="1:24" ht="28.5" customHeight="1">
      <c r="A464" s="33" t="s">
        <v>28</v>
      </c>
      <c r="B464" s="26">
        <v>406</v>
      </c>
      <c r="C464" s="24" t="s">
        <v>856</v>
      </c>
      <c r="D464" s="12" t="s">
        <v>430</v>
      </c>
      <c r="E464" s="13" t="s">
        <v>249</v>
      </c>
      <c r="F464" s="13" t="s">
        <v>857</v>
      </c>
      <c r="G464" s="13" t="s">
        <v>598</v>
      </c>
      <c r="H464" s="13" t="s">
        <v>858</v>
      </c>
      <c r="I464" s="13" t="s">
        <v>55</v>
      </c>
      <c r="J464" s="14" t="s">
        <v>859</v>
      </c>
      <c r="K464" s="13" t="s">
        <v>405</v>
      </c>
      <c r="L464" s="13" t="s">
        <v>39</v>
      </c>
      <c r="M464" s="13" t="s">
        <v>38</v>
      </c>
      <c r="N464" s="13" t="s">
        <v>38</v>
      </c>
      <c r="O464" s="13" t="s">
        <v>53</v>
      </c>
      <c r="P464" s="13" t="s">
        <v>53</v>
      </c>
      <c r="Q464" s="14" t="s">
        <v>119</v>
      </c>
      <c r="R464" s="13" t="s">
        <v>275</v>
      </c>
      <c r="S464" s="13" t="s">
        <v>860</v>
      </c>
      <c r="T464" s="13" t="s">
        <v>861</v>
      </c>
      <c r="U464" s="14" t="s">
        <v>862</v>
      </c>
      <c r="V464" s="14" t="s">
        <v>329</v>
      </c>
      <c r="W464" s="14" t="s">
        <v>437</v>
      </c>
      <c r="X464" s="14" t="s">
        <v>569</v>
      </c>
    </row>
    <row r="465" spans="1:24" ht="28.5" customHeight="1">
      <c r="A465" s="33" t="s">
        <v>28</v>
      </c>
      <c r="B465" s="26">
        <v>406</v>
      </c>
      <c r="C465" s="24" t="s">
        <v>863</v>
      </c>
      <c r="D465" s="12" t="s">
        <v>421</v>
      </c>
      <c r="E465" s="13" t="s">
        <v>181</v>
      </c>
      <c r="F465" s="13" t="s">
        <v>864</v>
      </c>
      <c r="G465" s="13" t="s">
        <v>590</v>
      </c>
      <c r="H465" s="13" t="s">
        <v>865</v>
      </c>
      <c r="I465" s="13" t="s">
        <v>81</v>
      </c>
      <c r="J465" s="14" t="s">
        <v>866</v>
      </c>
      <c r="K465" s="13" t="s">
        <v>328</v>
      </c>
      <c r="L465" s="13" t="s">
        <v>39</v>
      </c>
      <c r="M465" s="13" t="s">
        <v>38</v>
      </c>
      <c r="N465" s="13" t="s">
        <v>56</v>
      </c>
      <c r="O465" s="13" t="s">
        <v>78</v>
      </c>
      <c r="P465" s="13" t="s">
        <v>79</v>
      </c>
      <c r="Q465" s="14" t="s">
        <v>292</v>
      </c>
      <c r="R465" s="13" t="s">
        <v>710</v>
      </c>
      <c r="S465" s="13" t="s">
        <v>779</v>
      </c>
      <c r="T465" s="13" t="s">
        <v>867</v>
      </c>
      <c r="U465" s="14" t="s">
        <v>868</v>
      </c>
      <c r="V465" s="14" t="s">
        <v>227</v>
      </c>
      <c r="W465" s="14" t="s">
        <v>200</v>
      </c>
      <c r="X465" s="14" t="s">
        <v>410</v>
      </c>
    </row>
    <row r="466" spans="1:24" ht="28.5" customHeight="1">
      <c r="A466" s="33" t="s">
        <v>28</v>
      </c>
      <c r="B466" s="26">
        <v>109</v>
      </c>
      <c r="C466" s="24" t="s">
        <v>192</v>
      </c>
      <c r="D466" s="12" t="s">
        <v>118</v>
      </c>
      <c r="E466" s="13" t="s">
        <v>193</v>
      </c>
      <c r="F466" s="13" t="s">
        <v>53</v>
      </c>
      <c r="G466" s="13" t="s">
        <v>194</v>
      </c>
      <c r="H466" s="13" t="s">
        <v>195</v>
      </c>
      <c r="I466" s="13" t="s">
        <v>39</v>
      </c>
      <c r="J466" s="14" t="s">
        <v>39</v>
      </c>
      <c r="K466" s="13" t="s">
        <v>55</v>
      </c>
      <c r="L466" s="13" t="s">
        <v>39</v>
      </c>
      <c r="M466" s="13" t="s">
        <v>38</v>
      </c>
      <c r="N466" s="13" t="s">
        <v>39</v>
      </c>
      <c r="O466" s="13" t="s">
        <v>39</v>
      </c>
      <c r="P466" s="13" t="s">
        <v>38</v>
      </c>
      <c r="Q466" s="14" t="s">
        <v>35</v>
      </c>
      <c r="R466" s="13" t="s">
        <v>196</v>
      </c>
      <c r="S466" s="13" t="s">
        <v>197</v>
      </c>
      <c r="T466" s="13" t="s">
        <v>198</v>
      </c>
      <c r="U466" s="14" t="s">
        <v>199</v>
      </c>
      <c r="V466" s="14" t="s">
        <v>179</v>
      </c>
      <c r="W466" s="14" t="s">
        <v>79</v>
      </c>
      <c r="X466" s="14" t="s">
        <v>200</v>
      </c>
    </row>
    <row r="467" spans="1:24" ht="28.5" customHeight="1">
      <c r="A467" s="33" t="s">
        <v>28</v>
      </c>
      <c r="B467" s="26">
        <v>109</v>
      </c>
      <c r="C467" s="24" t="s">
        <v>201</v>
      </c>
      <c r="D467" s="12" t="s">
        <v>128</v>
      </c>
      <c r="E467" s="13" t="s">
        <v>202</v>
      </c>
      <c r="F467" s="13" t="s">
        <v>79</v>
      </c>
      <c r="G467" s="13" t="s">
        <v>203</v>
      </c>
      <c r="H467" s="13" t="s">
        <v>204</v>
      </c>
      <c r="I467" s="13" t="s">
        <v>39</v>
      </c>
      <c r="J467" s="14" t="s">
        <v>39</v>
      </c>
      <c r="K467" s="13" t="s">
        <v>81</v>
      </c>
      <c r="L467" s="13" t="s">
        <v>39</v>
      </c>
      <c r="M467" s="13" t="s">
        <v>38</v>
      </c>
      <c r="N467" s="13" t="s">
        <v>38</v>
      </c>
      <c r="O467" s="13" t="s">
        <v>39</v>
      </c>
      <c r="P467" s="13" t="s">
        <v>38</v>
      </c>
      <c r="Q467" s="14" t="s">
        <v>53</v>
      </c>
      <c r="R467" s="13" t="s">
        <v>97</v>
      </c>
      <c r="S467" s="13" t="s">
        <v>205</v>
      </c>
      <c r="T467" s="13" t="s">
        <v>206</v>
      </c>
      <c r="U467" s="14" t="s">
        <v>207</v>
      </c>
      <c r="V467" s="14" t="s">
        <v>208</v>
      </c>
      <c r="W467" s="14" t="s">
        <v>72</v>
      </c>
      <c r="X467" s="14" t="s">
        <v>88</v>
      </c>
    </row>
    <row r="468" spans="1:24" ht="28.5" customHeight="1">
      <c r="A468" s="33" t="s">
        <v>28</v>
      </c>
      <c r="B468" s="26">
        <v>108</v>
      </c>
      <c r="C468" s="24" t="s">
        <v>209</v>
      </c>
      <c r="D468" s="12" t="s">
        <v>128</v>
      </c>
      <c r="E468" s="13" t="s">
        <v>119</v>
      </c>
      <c r="F468" s="13" t="s">
        <v>53</v>
      </c>
      <c r="G468" s="13" t="s">
        <v>210</v>
      </c>
      <c r="H468" s="13" t="s">
        <v>211</v>
      </c>
      <c r="I468" s="13" t="s">
        <v>39</v>
      </c>
      <c r="J468" s="14" t="s">
        <v>39</v>
      </c>
      <c r="K468" s="13" t="s">
        <v>62</v>
      </c>
      <c r="L468" s="13" t="s">
        <v>39</v>
      </c>
      <c r="M468" s="13" t="s">
        <v>38</v>
      </c>
      <c r="N468" s="13" t="s">
        <v>39</v>
      </c>
      <c r="O468" s="13" t="s">
        <v>39</v>
      </c>
      <c r="P468" s="13" t="s">
        <v>38</v>
      </c>
      <c r="Q468" s="14" t="s">
        <v>45</v>
      </c>
      <c r="R468" s="13" t="s">
        <v>212</v>
      </c>
      <c r="S468" s="13" t="s">
        <v>213</v>
      </c>
      <c r="T468" s="13" t="s">
        <v>214</v>
      </c>
      <c r="U468" s="14" t="s">
        <v>215</v>
      </c>
      <c r="V468" s="14" t="s">
        <v>62</v>
      </c>
      <c r="W468" s="14" t="s">
        <v>78</v>
      </c>
      <c r="X468" s="14" t="s">
        <v>39</v>
      </c>
    </row>
    <row r="469" spans="1:24" ht="28.5" customHeight="1">
      <c r="A469" s="33" t="s">
        <v>28</v>
      </c>
      <c r="B469" s="26">
        <v>108</v>
      </c>
      <c r="C469" s="24" t="s">
        <v>216</v>
      </c>
      <c r="D469" s="12" t="s">
        <v>217</v>
      </c>
      <c r="E469" s="13" t="s">
        <v>32</v>
      </c>
      <c r="F469" s="13" t="s">
        <v>78</v>
      </c>
      <c r="G469" s="13" t="s">
        <v>218</v>
      </c>
      <c r="H469" s="13" t="s">
        <v>219</v>
      </c>
      <c r="I469" s="13" t="s">
        <v>39</v>
      </c>
      <c r="J469" s="14" t="s">
        <v>39</v>
      </c>
      <c r="K469" s="13" t="s">
        <v>81</v>
      </c>
      <c r="L469" s="13" t="s">
        <v>39</v>
      </c>
      <c r="M469" s="13" t="s">
        <v>38</v>
      </c>
      <c r="N469" s="13" t="s">
        <v>39</v>
      </c>
      <c r="O469" s="13" t="s">
        <v>39</v>
      </c>
      <c r="P469" s="13" t="s">
        <v>38</v>
      </c>
      <c r="Q469" s="14" t="s">
        <v>172</v>
      </c>
      <c r="R469" s="13" t="s">
        <v>220</v>
      </c>
      <c r="S469" s="13" t="s">
        <v>221</v>
      </c>
      <c r="T469" s="13" t="s">
        <v>222</v>
      </c>
      <c r="U469" s="14" t="s">
        <v>223</v>
      </c>
      <c r="V469" s="14" t="s">
        <v>81</v>
      </c>
      <c r="W469" s="14" t="s">
        <v>79</v>
      </c>
      <c r="X469" s="14" t="s">
        <v>39</v>
      </c>
    </row>
    <row r="470" spans="1:24" ht="28.5" customHeight="1">
      <c r="A470" s="33" t="s">
        <v>28</v>
      </c>
      <c r="B470" s="26">
        <v>520</v>
      </c>
      <c r="C470" s="24" t="s">
        <v>507</v>
      </c>
      <c r="D470" s="12" t="s">
        <v>48</v>
      </c>
      <c r="E470" s="13" t="s">
        <v>38</v>
      </c>
      <c r="F470" s="13" t="s">
        <v>39</v>
      </c>
      <c r="G470" s="13" t="s">
        <v>508</v>
      </c>
      <c r="H470" s="13" t="s">
        <v>509</v>
      </c>
      <c r="I470" s="13" t="s">
        <v>45</v>
      </c>
      <c r="J470" s="14" t="s">
        <v>39</v>
      </c>
      <c r="K470" s="13" t="s">
        <v>39</v>
      </c>
      <c r="L470" s="13" t="s">
        <v>39</v>
      </c>
      <c r="M470" s="13" t="s">
        <v>39</v>
      </c>
      <c r="N470" s="13" t="s">
        <v>39</v>
      </c>
      <c r="O470" s="13" t="s">
        <v>39</v>
      </c>
      <c r="P470" s="13" t="s">
        <v>39</v>
      </c>
      <c r="Q470" s="14" t="s">
        <v>39</v>
      </c>
      <c r="R470" s="13" t="s">
        <v>56</v>
      </c>
      <c r="S470" s="13" t="s">
        <v>68</v>
      </c>
      <c r="T470" s="13" t="s">
        <v>284</v>
      </c>
      <c r="U470" s="14" t="s">
        <v>88</v>
      </c>
      <c r="V470" s="14" t="s">
        <v>38</v>
      </c>
      <c r="W470" s="14" t="s">
        <v>39</v>
      </c>
      <c r="X470" s="14" t="s">
        <v>39</v>
      </c>
    </row>
    <row r="471" spans="1:24" ht="28.5" customHeight="1">
      <c r="A471" s="31"/>
      <c r="B471" s="17"/>
      <c r="C471" s="25" t="s">
        <v>114</v>
      </c>
      <c r="D471" s="7"/>
      <c r="E471" s="20">
        <f>E461+E462+E464+E466+E468+E470</f>
        <v>0</v>
      </c>
      <c r="F471" s="20">
        <f>F461+F462+F464+F466+F468+F470</f>
        <v>0</v>
      </c>
      <c r="G471" s="20">
        <f>G461+G462+G464+G466+G468+G470</f>
        <v>0</v>
      </c>
      <c r="H471" s="20">
        <f>H461+H462+H464+H466+H468+H470</f>
        <v>0</v>
      </c>
      <c r="I471" s="20">
        <f>I461+I462+I464+I466+I468+I470</f>
        <v>0</v>
      </c>
      <c r="J471" s="20">
        <f>J461+J462+J464+J466+J468+J470</f>
        <v>0</v>
      </c>
      <c r="K471" s="20">
        <f>K461+K462+K464+K466+K468+K470</f>
        <v>0</v>
      </c>
      <c r="L471" s="20">
        <f>L461+L462+L464+L466+L468+L470</f>
        <v>0</v>
      </c>
      <c r="M471" s="20">
        <f>M461+M462+M464+M466+M468+M470</f>
        <v>0</v>
      </c>
      <c r="N471" s="20">
        <f>N461+N462+N464+N466+N468+N470</f>
        <v>0</v>
      </c>
      <c r="O471" s="20">
        <f>O461+O462+O464+O466+O468+O470</f>
        <v>0</v>
      </c>
      <c r="P471" s="20">
        <f>P461+P462+P464+P466+P468+P470</f>
        <v>0</v>
      </c>
      <c r="Q471" s="20">
        <f>Q461+Q462+Q464+Q466+Q468+Q470</f>
        <v>0</v>
      </c>
      <c r="R471" s="20">
        <f>R461+R462+R464+R466+R468+R470</f>
        <v>0</v>
      </c>
      <c r="S471" s="20">
        <f>S461+S462+S464+S466+S468+S470</f>
        <v>0</v>
      </c>
      <c r="T471" s="20">
        <f>T461+T462+T464+T466+T468+T470</f>
        <v>0</v>
      </c>
      <c r="U471" s="20">
        <f>U461+U462+U464+U466+U468+U470</f>
        <v>0</v>
      </c>
      <c r="V471" s="20">
        <f>V461+V462+V464+V466+V468+V470</f>
        <v>0</v>
      </c>
      <c r="W471" s="20">
        <f>W461+W462+W464+W466+W468+W470</f>
        <v>0</v>
      </c>
      <c r="X471" s="20">
        <f>X461+X462+X464+X466+X468+X470</f>
        <v>0</v>
      </c>
    </row>
    <row r="472" spans="1:24" ht="28.5" customHeight="1">
      <c r="A472" s="31"/>
      <c r="B472" s="17"/>
      <c r="C472" s="25" t="s">
        <v>115</v>
      </c>
      <c r="D472" s="7"/>
      <c r="E472" s="20">
        <f>E467+E469+E470</f>
        <v>0</v>
      </c>
      <c r="F472" s="20">
        <f>F467+F469+F470</f>
        <v>0</v>
      </c>
      <c r="G472" s="20">
        <f>G467+G469+G470</f>
        <v>0</v>
      </c>
      <c r="H472" s="20">
        <f>H467+H469+H470</f>
        <v>0</v>
      </c>
      <c r="I472" s="20">
        <f>I467+I469+I470</f>
        <v>0</v>
      </c>
      <c r="J472" s="20">
        <f>J467+J469+J470</f>
        <v>0</v>
      </c>
      <c r="K472" s="20">
        <f>K467+K469+K470</f>
        <v>0</v>
      </c>
      <c r="L472" s="20">
        <f>L467+L469+L470</f>
        <v>0</v>
      </c>
      <c r="M472" s="20">
        <f>M467+M469+M470</f>
        <v>0</v>
      </c>
      <c r="N472" s="20">
        <f>N467+N469+N470</f>
        <v>0</v>
      </c>
      <c r="O472" s="20">
        <f>O467+O469+O470</f>
        <v>0</v>
      </c>
      <c r="P472" s="20">
        <f>P467+P469+P470</f>
        <v>0</v>
      </c>
      <c r="Q472" s="20">
        <f>Q467+Q469+Q470</f>
        <v>0</v>
      </c>
      <c r="R472" s="20">
        <f>R467+R469+R470</f>
        <v>0</v>
      </c>
      <c r="S472" s="20">
        <f>S467+S469+S470</f>
        <v>0</v>
      </c>
      <c r="T472" s="20">
        <f>T467+T469+T470</f>
        <v>0</v>
      </c>
      <c r="U472" s="20">
        <f>U467+U469+U470</f>
        <v>0</v>
      </c>
      <c r="V472" s="20">
        <f>V467+V469+V470</f>
        <v>0</v>
      </c>
      <c r="W472" s="20">
        <f>W467+W469+W470</f>
        <v>0</v>
      </c>
      <c r="X472" s="20">
        <f>X467+X469+X470</f>
        <v>0</v>
      </c>
    </row>
    <row r="473" spans="1:24" ht="28.5" customHeight="1">
      <c r="A473" s="9" t="s">
        <v>224</v>
      </c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28.5" customHeight="1">
      <c r="A474" s="33" t="s">
        <v>28</v>
      </c>
      <c r="B474" s="26">
        <v>559</v>
      </c>
      <c r="C474" s="24" t="s">
        <v>445</v>
      </c>
      <c r="D474" s="12" t="s">
        <v>65</v>
      </c>
      <c r="E474" s="13" t="s">
        <v>446</v>
      </c>
      <c r="F474" s="13" t="s">
        <v>32</v>
      </c>
      <c r="G474" s="13" t="s">
        <v>447</v>
      </c>
      <c r="H474" s="13" t="s">
        <v>448</v>
      </c>
      <c r="I474" s="13" t="s">
        <v>39</v>
      </c>
      <c r="J474" s="14" t="s">
        <v>449</v>
      </c>
      <c r="K474" s="13" t="s">
        <v>53</v>
      </c>
      <c r="L474" s="13" t="s">
        <v>38</v>
      </c>
      <c r="M474" s="13" t="s">
        <v>38</v>
      </c>
      <c r="N474" s="13" t="s">
        <v>39</v>
      </c>
      <c r="O474" s="13" t="s">
        <v>39</v>
      </c>
      <c r="P474" s="13" t="s">
        <v>39</v>
      </c>
      <c r="Q474" s="14" t="s">
        <v>177</v>
      </c>
      <c r="R474" s="13" t="s">
        <v>36</v>
      </c>
      <c r="S474" s="13" t="s">
        <v>450</v>
      </c>
      <c r="T474" s="13" t="s">
        <v>92</v>
      </c>
      <c r="U474" s="14" t="s">
        <v>451</v>
      </c>
      <c r="V474" s="14" t="s">
        <v>177</v>
      </c>
      <c r="W474" s="14" t="s">
        <v>53</v>
      </c>
      <c r="X474" s="14" t="s">
        <v>61</v>
      </c>
    </row>
    <row r="475" spans="1:24" ht="28.5" customHeight="1">
      <c r="A475" s="33" t="s">
        <v>28</v>
      </c>
      <c r="B475" s="26">
        <v>516</v>
      </c>
      <c r="C475" s="24" t="s">
        <v>350</v>
      </c>
      <c r="D475" s="12" t="s">
        <v>48</v>
      </c>
      <c r="E475" s="13" t="s">
        <v>72</v>
      </c>
      <c r="F475" s="13" t="s">
        <v>56</v>
      </c>
      <c r="G475" s="13" t="s">
        <v>351</v>
      </c>
      <c r="H475" s="13" t="s">
        <v>232</v>
      </c>
      <c r="I475" s="13" t="s">
        <v>193</v>
      </c>
      <c r="J475" s="14" t="s">
        <v>39</v>
      </c>
      <c r="K475" s="13" t="s">
        <v>39</v>
      </c>
      <c r="L475" s="13" t="s">
        <v>39</v>
      </c>
      <c r="M475" s="13" t="s">
        <v>39</v>
      </c>
      <c r="N475" s="13" t="s">
        <v>39</v>
      </c>
      <c r="O475" s="13" t="s">
        <v>39</v>
      </c>
      <c r="P475" s="13" t="s">
        <v>38</v>
      </c>
      <c r="Q475" s="14" t="s">
        <v>56</v>
      </c>
      <c r="R475" s="13" t="s">
        <v>56</v>
      </c>
      <c r="S475" s="13" t="s">
        <v>233</v>
      </c>
      <c r="T475" s="13" t="s">
        <v>233</v>
      </c>
      <c r="U475" s="14" t="s">
        <v>238</v>
      </c>
      <c r="V475" s="14" t="s">
        <v>352</v>
      </c>
      <c r="W475" s="14" t="s">
        <v>38</v>
      </c>
      <c r="X475" s="14" t="s">
        <v>284</v>
      </c>
    </row>
    <row r="476" spans="3:24" ht="28.5" customHeight="1">
      <c r="C476" s="25" t="s">
        <v>114</v>
      </c>
      <c r="D476" s="7"/>
      <c r="E476" s="20">
        <f>E474+E475</f>
        <v>0</v>
      </c>
      <c r="F476" s="20">
        <f>F474+F475</f>
        <v>0</v>
      </c>
      <c r="G476" s="20">
        <f>G474+G475</f>
        <v>0</v>
      </c>
      <c r="H476" s="20">
        <f>H474+H475</f>
        <v>0</v>
      </c>
      <c r="I476" s="20">
        <f>I474+I475</f>
        <v>4</v>
      </c>
      <c r="J476" s="20">
        <f>J474+J475</f>
        <v>0</v>
      </c>
      <c r="K476" s="20">
        <f>K474+K475</f>
        <v>0</v>
      </c>
      <c r="L476" s="20">
        <f>L474+L475</f>
        <v>0</v>
      </c>
      <c r="M476" s="20">
        <f>M474+M475</f>
        <v>0</v>
      </c>
      <c r="N476" s="20">
        <f>N474+N475</f>
        <v>0</v>
      </c>
      <c r="O476" s="20">
        <f>O474+O475</f>
        <v>0</v>
      </c>
      <c r="P476" s="20">
        <f>P474+P475</f>
        <v>0</v>
      </c>
      <c r="Q476" s="20">
        <f>Q474+Q475</f>
        <v>0</v>
      </c>
      <c r="R476" s="20">
        <f>R474+R475</f>
        <v>0</v>
      </c>
      <c r="S476" s="20">
        <f>S474+S475</f>
        <v>0</v>
      </c>
      <c r="T476" s="20">
        <f>T474+T475</f>
        <v>0</v>
      </c>
      <c r="U476" s="20">
        <f>U474+U475</f>
        <v>0</v>
      </c>
      <c r="V476" s="20">
        <f>V474+V475</f>
        <v>0</v>
      </c>
      <c r="W476" s="20">
        <f>W474+W475</f>
        <v>0</v>
      </c>
      <c r="X476" s="20">
        <f>X474+X475</f>
        <v>0</v>
      </c>
    </row>
    <row r="477" spans="3:24" ht="28.5" customHeight="1">
      <c r="C477" s="25" t="s">
        <v>115</v>
      </c>
      <c r="D477" s="7"/>
      <c r="E477" s="20">
        <f>E474+E475</f>
        <v>0</v>
      </c>
      <c r="F477" s="20">
        <f>F474+F475</f>
        <v>0</v>
      </c>
      <c r="G477" s="20">
        <f>G474+G475</f>
        <v>0</v>
      </c>
      <c r="H477" s="20">
        <f>H474+H475</f>
        <v>0</v>
      </c>
      <c r="I477" s="20">
        <f>I474+I475</f>
        <v>4</v>
      </c>
      <c r="J477" s="20">
        <f>J474+J475</f>
        <v>0</v>
      </c>
      <c r="K477" s="20">
        <f>K474+K475</f>
        <v>0</v>
      </c>
      <c r="L477" s="20">
        <f>L474+L475</f>
        <v>0</v>
      </c>
      <c r="M477" s="20">
        <f>M474+M475</f>
        <v>0</v>
      </c>
      <c r="N477" s="20">
        <f>N474+N475</f>
        <v>0</v>
      </c>
      <c r="O477" s="20">
        <f>O474+O475</f>
        <v>0</v>
      </c>
      <c r="P477" s="20">
        <f>P474+P475</f>
        <v>0</v>
      </c>
      <c r="Q477" s="20">
        <f>Q474+Q475</f>
        <v>0</v>
      </c>
      <c r="R477" s="20">
        <f>R474+R475</f>
        <v>0</v>
      </c>
      <c r="S477" s="20">
        <f>S474+S475</f>
        <v>0</v>
      </c>
      <c r="T477" s="20">
        <f>T474+T475</f>
        <v>0</v>
      </c>
      <c r="U477" s="20">
        <f>U474+U475</f>
        <v>0</v>
      </c>
      <c r="V477" s="20">
        <f>V474+V475</f>
        <v>0</v>
      </c>
      <c r="W477" s="20">
        <f>W474+W475</f>
        <v>0</v>
      </c>
      <c r="X477" s="20">
        <f>X474+X475</f>
        <v>0</v>
      </c>
    </row>
    <row r="478" spans="3:24" ht="28.5" customHeight="1">
      <c r="C478" s="25" t="s">
        <v>240</v>
      </c>
      <c r="D478" s="7"/>
      <c r="E478" s="20">
        <f aca="true" t="shared" si="260" ref="E478:E479">E458+E471+E476</f>
        <v>0</v>
      </c>
      <c r="F478" s="20">
        <f aca="true" t="shared" si="261" ref="F478:F479">F458+F471+F476</f>
        <v>0</v>
      </c>
      <c r="G478" s="20">
        <f aca="true" t="shared" si="262" ref="G478:G479">G458+G471+G476</f>
        <v>0</v>
      </c>
      <c r="H478" s="20">
        <f aca="true" t="shared" si="263" ref="H478:H479">H458+H471+H476</f>
        <v>0</v>
      </c>
      <c r="I478" s="20">
        <f aca="true" t="shared" si="264" ref="I478:I479">I458+I471+I476</f>
        <v>0</v>
      </c>
      <c r="J478" s="20">
        <f aca="true" t="shared" si="265" ref="J478:J479">J458+J471+J476</f>
        <v>0</v>
      </c>
      <c r="K478" s="20">
        <f aca="true" t="shared" si="266" ref="K478:K479">K458+K471+K476</f>
        <v>0</v>
      </c>
      <c r="L478" s="20">
        <f aca="true" t="shared" si="267" ref="L478:L479">L458+L471+L476</f>
        <v>0</v>
      </c>
      <c r="M478" s="20">
        <f aca="true" t="shared" si="268" ref="M478:M479">M458+M471+M476</f>
        <v>0</v>
      </c>
      <c r="N478" s="20">
        <f aca="true" t="shared" si="269" ref="N478:N479">N458+N471+N476</f>
        <v>0</v>
      </c>
      <c r="O478" s="20">
        <f aca="true" t="shared" si="270" ref="O478:O479">O458+O471+O476</f>
        <v>0</v>
      </c>
      <c r="P478" s="20">
        <f aca="true" t="shared" si="271" ref="P478:P479">P458+P471+P476</f>
        <v>0</v>
      </c>
      <c r="Q478" s="20">
        <f aca="true" t="shared" si="272" ref="Q478:Q479">Q458+Q471+Q476</f>
        <v>0</v>
      </c>
      <c r="R478" s="20">
        <f aca="true" t="shared" si="273" ref="R478:R479">R458+R471+R476</f>
        <v>0</v>
      </c>
      <c r="S478" s="20">
        <f aca="true" t="shared" si="274" ref="S478:S479">S458+S471+S476</f>
        <v>0</v>
      </c>
      <c r="T478" s="20">
        <f aca="true" t="shared" si="275" ref="T478:T479">T458+T471+T476</f>
        <v>0</v>
      </c>
      <c r="U478" s="20">
        <f aca="true" t="shared" si="276" ref="U478:U479">U458+U471+U476</f>
        <v>0</v>
      </c>
      <c r="V478" s="20">
        <f aca="true" t="shared" si="277" ref="V478:V479">V458+V471+V476</f>
        <v>0</v>
      </c>
      <c r="W478" s="20">
        <f aca="true" t="shared" si="278" ref="W478:W479">W458+W471+W476</f>
        <v>0</v>
      </c>
      <c r="X478" s="20">
        <f aca="true" t="shared" si="279" ref="X478:X479">X458+X471+X476</f>
        <v>0</v>
      </c>
    </row>
    <row r="479" spans="3:24" ht="28.5" customHeight="1">
      <c r="C479" s="25" t="s">
        <v>241</v>
      </c>
      <c r="D479" s="7"/>
      <c r="E479" s="20">
        <f t="shared" si="260"/>
        <v>0</v>
      </c>
      <c r="F479" s="20">
        <f t="shared" si="261"/>
        <v>0</v>
      </c>
      <c r="G479" s="20">
        <f t="shared" si="262"/>
        <v>0</v>
      </c>
      <c r="H479" s="20">
        <f t="shared" si="263"/>
        <v>0</v>
      </c>
      <c r="I479" s="20">
        <f t="shared" si="264"/>
        <v>0</v>
      </c>
      <c r="J479" s="20">
        <f t="shared" si="265"/>
        <v>0</v>
      </c>
      <c r="K479" s="20">
        <f t="shared" si="266"/>
        <v>0</v>
      </c>
      <c r="L479" s="20">
        <f t="shared" si="267"/>
        <v>0</v>
      </c>
      <c r="M479" s="20">
        <f t="shared" si="268"/>
        <v>0</v>
      </c>
      <c r="N479" s="20">
        <f t="shared" si="269"/>
        <v>0</v>
      </c>
      <c r="O479" s="20">
        <f t="shared" si="270"/>
        <v>0</v>
      </c>
      <c r="P479" s="20">
        <f t="shared" si="271"/>
        <v>0</v>
      </c>
      <c r="Q479" s="20">
        <f t="shared" si="272"/>
        <v>0</v>
      </c>
      <c r="R479" s="20">
        <f t="shared" si="273"/>
        <v>0</v>
      </c>
      <c r="S479" s="20">
        <f t="shared" si="274"/>
        <v>0</v>
      </c>
      <c r="T479" s="20">
        <f t="shared" si="275"/>
        <v>0</v>
      </c>
      <c r="U479" s="20">
        <f t="shared" si="276"/>
        <v>0</v>
      </c>
      <c r="V479" s="20">
        <f t="shared" si="277"/>
        <v>0</v>
      </c>
      <c r="W479" s="20">
        <f t="shared" si="278"/>
        <v>0</v>
      </c>
      <c r="X479" s="20">
        <f t="shared" si="279"/>
        <v>0</v>
      </c>
    </row>
    <row r="480" spans="1:24" ht="28.5" customHeight="1">
      <c r="A480" s="3" t="s">
        <v>869</v>
      </c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28.5" customHeight="1">
      <c r="A481" s="4" t="s">
        <v>1</v>
      </c>
      <c r="B481" s="4"/>
      <c r="C481" s="6" t="s">
        <v>2</v>
      </c>
      <c r="D481" s="6" t="s">
        <v>3</v>
      </c>
      <c r="E481" s="6" t="s">
        <v>4</v>
      </c>
      <c r="F481" s="6"/>
      <c r="G481" s="6"/>
      <c r="H481" s="7" t="s">
        <v>5</v>
      </c>
      <c r="I481" s="6" t="s">
        <v>6</v>
      </c>
      <c r="J481" s="6"/>
      <c r="K481" s="6"/>
      <c r="L481" s="6"/>
      <c r="M481" s="6"/>
      <c r="N481" s="6"/>
      <c r="O481" s="6"/>
      <c r="P481" s="6"/>
      <c r="Q481" s="6"/>
      <c r="R481" s="6"/>
      <c r="S481" s="4" t="s">
        <v>7</v>
      </c>
      <c r="T481" s="4"/>
      <c r="U481" s="4"/>
      <c r="V481" s="4"/>
      <c r="W481" s="4"/>
      <c r="X481" s="4"/>
    </row>
    <row r="482" spans="1:24" ht="28.5" customHeight="1">
      <c r="A482" s="4"/>
      <c r="B482" s="4"/>
      <c r="C482" s="6"/>
      <c r="D482" s="6"/>
      <c r="E482" s="7" t="s">
        <v>8</v>
      </c>
      <c r="F482" s="7" t="s">
        <v>9</v>
      </c>
      <c r="G482" s="7" t="s">
        <v>10</v>
      </c>
      <c r="H482" s="7"/>
      <c r="I482" s="7" t="s">
        <v>11</v>
      </c>
      <c r="J482" s="8" t="s">
        <v>12</v>
      </c>
      <c r="K482" s="7" t="s">
        <v>13</v>
      </c>
      <c r="L482" s="7" t="s">
        <v>14</v>
      </c>
      <c r="M482" s="7" t="s">
        <v>15</v>
      </c>
      <c r="N482" s="7" t="s">
        <v>16</v>
      </c>
      <c r="O482" s="7" t="s">
        <v>17</v>
      </c>
      <c r="P482" s="7" t="s">
        <v>18</v>
      </c>
      <c r="Q482" s="8" t="s">
        <v>19</v>
      </c>
      <c r="R482" s="7" t="s">
        <v>20</v>
      </c>
      <c r="S482" s="7" t="s">
        <v>21</v>
      </c>
      <c r="T482" s="7" t="s">
        <v>22</v>
      </c>
      <c r="U482" s="8" t="s">
        <v>23</v>
      </c>
      <c r="V482" s="8" t="s">
        <v>24</v>
      </c>
      <c r="W482" s="8" t="s">
        <v>25</v>
      </c>
      <c r="X482" s="8" t="s">
        <v>26</v>
      </c>
    </row>
    <row r="483" spans="1:24" ht="28.5" customHeight="1">
      <c r="A483" s="9" t="s">
        <v>27</v>
      </c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28.5" customHeight="1">
      <c r="A484" s="33" t="s">
        <v>28</v>
      </c>
      <c r="B484" s="26">
        <v>267</v>
      </c>
      <c r="C484" s="24" t="s">
        <v>453</v>
      </c>
      <c r="D484" s="12" t="s">
        <v>30</v>
      </c>
      <c r="E484" s="13" t="s">
        <v>202</v>
      </c>
      <c r="F484" s="13" t="s">
        <v>286</v>
      </c>
      <c r="G484" s="13" t="s">
        <v>194</v>
      </c>
      <c r="H484" s="13" t="s">
        <v>34</v>
      </c>
      <c r="I484" s="13" t="s">
        <v>35</v>
      </c>
      <c r="J484" s="14" t="s">
        <v>36</v>
      </c>
      <c r="K484" s="13" t="s">
        <v>95</v>
      </c>
      <c r="L484" s="13" t="s">
        <v>38</v>
      </c>
      <c r="M484" s="13" t="s">
        <v>38</v>
      </c>
      <c r="N484" s="13" t="s">
        <v>38</v>
      </c>
      <c r="O484" s="13" t="s">
        <v>39</v>
      </c>
      <c r="P484" s="13" t="s">
        <v>56</v>
      </c>
      <c r="Q484" s="14" t="s">
        <v>53</v>
      </c>
      <c r="R484" s="13" t="s">
        <v>156</v>
      </c>
      <c r="S484" s="13" t="s">
        <v>365</v>
      </c>
      <c r="T484" s="13" t="s">
        <v>407</v>
      </c>
      <c r="U484" s="14" t="s">
        <v>454</v>
      </c>
      <c r="V484" s="14" t="s">
        <v>95</v>
      </c>
      <c r="W484" s="14" t="s">
        <v>177</v>
      </c>
      <c r="X484" s="14" t="s">
        <v>129</v>
      </c>
    </row>
    <row r="485" spans="1:24" ht="28.5" customHeight="1">
      <c r="A485" s="33" t="s">
        <v>28</v>
      </c>
      <c r="B485" s="26">
        <v>267</v>
      </c>
      <c r="C485" s="24" t="s">
        <v>455</v>
      </c>
      <c r="D485" s="12" t="s">
        <v>48</v>
      </c>
      <c r="E485" s="13" t="s">
        <v>367</v>
      </c>
      <c r="F485" s="13" t="s">
        <v>292</v>
      </c>
      <c r="G485" s="13" t="s">
        <v>203</v>
      </c>
      <c r="H485" s="13" t="s">
        <v>52</v>
      </c>
      <c r="I485" s="13" t="s">
        <v>53</v>
      </c>
      <c r="J485" s="14" t="s">
        <v>54</v>
      </c>
      <c r="K485" s="13" t="s">
        <v>258</v>
      </c>
      <c r="L485" s="13" t="s">
        <v>38</v>
      </c>
      <c r="M485" s="13" t="s">
        <v>56</v>
      </c>
      <c r="N485" s="13" t="s">
        <v>56</v>
      </c>
      <c r="O485" s="13" t="s">
        <v>39</v>
      </c>
      <c r="P485" s="13" t="s">
        <v>56</v>
      </c>
      <c r="Q485" s="14" t="s">
        <v>78</v>
      </c>
      <c r="R485" s="13" t="s">
        <v>413</v>
      </c>
      <c r="S485" s="13" t="s">
        <v>456</v>
      </c>
      <c r="T485" s="13" t="s">
        <v>457</v>
      </c>
      <c r="U485" s="14" t="s">
        <v>458</v>
      </c>
      <c r="V485" s="14" t="s">
        <v>45</v>
      </c>
      <c r="W485" s="14" t="s">
        <v>258</v>
      </c>
      <c r="X485" s="14" t="s">
        <v>197</v>
      </c>
    </row>
    <row r="486" spans="1:24" ht="28.5" customHeight="1">
      <c r="A486" s="33" t="s">
        <v>28</v>
      </c>
      <c r="B486" s="26">
        <v>317</v>
      </c>
      <c r="C486" s="24" t="s">
        <v>870</v>
      </c>
      <c r="D486" s="12" t="s">
        <v>235</v>
      </c>
      <c r="E486" s="13" t="s">
        <v>94</v>
      </c>
      <c r="F486" s="13" t="s">
        <v>252</v>
      </c>
      <c r="G486" s="13" t="s">
        <v>68</v>
      </c>
      <c r="H486" s="13" t="s">
        <v>143</v>
      </c>
      <c r="I486" s="13" t="s">
        <v>38</v>
      </c>
      <c r="J486" s="14" t="s">
        <v>726</v>
      </c>
      <c r="K486" s="13" t="s">
        <v>78</v>
      </c>
      <c r="L486" s="13" t="s">
        <v>38</v>
      </c>
      <c r="M486" s="13" t="s">
        <v>39</v>
      </c>
      <c r="N486" s="13" t="s">
        <v>38</v>
      </c>
      <c r="O486" s="13" t="s">
        <v>35</v>
      </c>
      <c r="P486" s="13" t="s">
        <v>39</v>
      </c>
      <c r="Q486" s="14" t="s">
        <v>55</v>
      </c>
      <c r="R486" s="13" t="s">
        <v>258</v>
      </c>
      <c r="S486" s="13" t="s">
        <v>871</v>
      </c>
      <c r="T486" s="13" t="s">
        <v>872</v>
      </c>
      <c r="U486" s="14" t="s">
        <v>708</v>
      </c>
      <c r="V486" s="14" t="s">
        <v>78</v>
      </c>
      <c r="W486" s="14" t="s">
        <v>38</v>
      </c>
      <c r="X486" s="14" t="s">
        <v>53</v>
      </c>
    </row>
    <row r="487" spans="1:24" ht="28.5" customHeight="1">
      <c r="A487" s="33" t="s">
        <v>28</v>
      </c>
      <c r="B487" s="26">
        <v>317</v>
      </c>
      <c r="C487" s="24" t="s">
        <v>873</v>
      </c>
      <c r="D487" s="12" t="s">
        <v>128</v>
      </c>
      <c r="E487" s="13" t="s">
        <v>708</v>
      </c>
      <c r="F487" s="13" t="s">
        <v>461</v>
      </c>
      <c r="G487" s="13" t="s">
        <v>82</v>
      </c>
      <c r="H487" s="13" t="s">
        <v>861</v>
      </c>
      <c r="I487" s="13" t="s">
        <v>38</v>
      </c>
      <c r="J487" s="14" t="s">
        <v>874</v>
      </c>
      <c r="K487" s="13" t="s">
        <v>45</v>
      </c>
      <c r="L487" s="13" t="s">
        <v>40</v>
      </c>
      <c r="M487" s="13" t="s">
        <v>39</v>
      </c>
      <c r="N487" s="13" t="s">
        <v>56</v>
      </c>
      <c r="O487" s="13" t="s">
        <v>78</v>
      </c>
      <c r="P487" s="13" t="s">
        <v>38</v>
      </c>
      <c r="Q487" s="14" t="s">
        <v>314</v>
      </c>
      <c r="R487" s="13" t="s">
        <v>145</v>
      </c>
      <c r="S487" s="13" t="s">
        <v>875</v>
      </c>
      <c r="T487" s="13" t="s">
        <v>876</v>
      </c>
      <c r="U487" s="14" t="s">
        <v>593</v>
      </c>
      <c r="V487" s="14" t="s">
        <v>177</v>
      </c>
      <c r="W487" s="14" t="s">
        <v>56</v>
      </c>
      <c r="X487" s="14" t="s">
        <v>95</v>
      </c>
    </row>
    <row r="488" spans="1:24" ht="28.5" customHeight="1">
      <c r="A488" s="33" t="s">
        <v>28</v>
      </c>
      <c r="B488" s="26">
        <v>105</v>
      </c>
      <c r="C488" s="24" t="s">
        <v>269</v>
      </c>
      <c r="D488" s="12" t="s">
        <v>270</v>
      </c>
      <c r="E488" s="13" t="s">
        <v>38</v>
      </c>
      <c r="F488" s="13" t="s">
        <v>162</v>
      </c>
      <c r="G488" s="13" t="s">
        <v>38</v>
      </c>
      <c r="H488" s="13" t="s">
        <v>271</v>
      </c>
      <c r="I488" s="13" t="s">
        <v>39</v>
      </c>
      <c r="J488" s="14" t="s">
        <v>272</v>
      </c>
      <c r="K488" s="13" t="s">
        <v>56</v>
      </c>
      <c r="L488" s="13" t="s">
        <v>56</v>
      </c>
      <c r="M488" s="13" t="s">
        <v>39</v>
      </c>
      <c r="N488" s="13" t="s">
        <v>39</v>
      </c>
      <c r="O488" s="13" t="s">
        <v>39</v>
      </c>
      <c r="P488" s="13" t="s">
        <v>39</v>
      </c>
      <c r="Q488" s="14" t="s">
        <v>39</v>
      </c>
      <c r="R488" s="13" t="s">
        <v>39</v>
      </c>
      <c r="S488" s="13" t="s">
        <v>45</v>
      </c>
      <c r="T488" s="13" t="s">
        <v>160</v>
      </c>
      <c r="U488" s="14" t="s">
        <v>39</v>
      </c>
      <c r="V488" s="14" t="s">
        <v>39</v>
      </c>
      <c r="W488" s="14" t="s">
        <v>39</v>
      </c>
      <c r="X488" s="14" t="s">
        <v>39</v>
      </c>
    </row>
    <row r="489" spans="1:24" ht="28.5" customHeight="1">
      <c r="A489" s="33" t="s">
        <v>28</v>
      </c>
      <c r="B489" s="26" t="s">
        <v>89</v>
      </c>
      <c r="C489" s="24" t="s">
        <v>90</v>
      </c>
      <c r="D489" s="12" t="s">
        <v>72</v>
      </c>
      <c r="E489" s="13" t="s">
        <v>78</v>
      </c>
      <c r="F489" s="13" t="s">
        <v>78</v>
      </c>
      <c r="G489" s="13" t="s">
        <v>91</v>
      </c>
      <c r="H489" s="13" t="s">
        <v>92</v>
      </c>
      <c r="I489" s="13" t="s">
        <v>93</v>
      </c>
      <c r="J489" s="14" t="s">
        <v>94</v>
      </c>
      <c r="K489" s="13" t="s">
        <v>95</v>
      </c>
      <c r="L489" s="13" t="s">
        <v>39</v>
      </c>
      <c r="M489" s="13" t="s">
        <v>39</v>
      </c>
      <c r="N489" s="13" t="s">
        <v>39</v>
      </c>
      <c r="O489" s="13" t="s">
        <v>39</v>
      </c>
      <c r="P489" s="13" t="s">
        <v>38</v>
      </c>
      <c r="Q489" s="14" t="s">
        <v>53</v>
      </c>
      <c r="R489" s="13" t="s">
        <v>96</v>
      </c>
      <c r="S489" s="13" t="s">
        <v>97</v>
      </c>
      <c r="T489" s="13" t="s">
        <v>98</v>
      </c>
      <c r="U489" s="14" t="s">
        <v>99</v>
      </c>
      <c r="V489" s="14" t="s">
        <v>73</v>
      </c>
      <c r="W489" s="14" t="s">
        <v>56</v>
      </c>
      <c r="X489" s="14" t="s">
        <v>96</v>
      </c>
    </row>
    <row r="490" spans="1:24" ht="28.5" customHeight="1">
      <c r="A490" s="33" t="s">
        <v>28</v>
      </c>
      <c r="B490" s="26">
        <v>111</v>
      </c>
      <c r="C490" s="24" t="s">
        <v>100</v>
      </c>
      <c r="D490" s="12" t="s">
        <v>101</v>
      </c>
      <c r="E490" s="13" t="s">
        <v>96</v>
      </c>
      <c r="F490" s="13" t="s">
        <v>45</v>
      </c>
      <c r="G490" s="13" t="s">
        <v>102</v>
      </c>
      <c r="H490" s="13" t="s">
        <v>103</v>
      </c>
      <c r="I490" s="13" t="s">
        <v>39</v>
      </c>
      <c r="J490" s="14" t="s">
        <v>39</v>
      </c>
      <c r="K490" s="13" t="s">
        <v>39</v>
      </c>
      <c r="L490" s="13" t="s">
        <v>39</v>
      </c>
      <c r="M490" s="13" t="s">
        <v>39</v>
      </c>
      <c r="N490" s="13" t="s">
        <v>39</v>
      </c>
      <c r="O490" s="13" t="s">
        <v>39</v>
      </c>
      <c r="P490" s="13" t="s">
        <v>39</v>
      </c>
      <c r="Q490" s="14" t="s">
        <v>35</v>
      </c>
      <c r="R490" s="13" t="s">
        <v>39</v>
      </c>
      <c r="S490" s="13" t="s">
        <v>104</v>
      </c>
      <c r="T490" s="13" t="s">
        <v>105</v>
      </c>
      <c r="U490" s="14" t="s">
        <v>106</v>
      </c>
      <c r="V490" s="14" t="s">
        <v>35</v>
      </c>
      <c r="W490" s="14" t="s">
        <v>56</v>
      </c>
      <c r="X490" s="14" t="s">
        <v>39</v>
      </c>
    </row>
    <row r="491" spans="1:24" ht="28.5" customHeight="1">
      <c r="A491" s="33" t="s">
        <v>28</v>
      </c>
      <c r="B491" s="26">
        <v>111</v>
      </c>
      <c r="C491" s="24" t="s">
        <v>107</v>
      </c>
      <c r="D491" s="12" t="s">
        <v>108</v>
      </c>
      <c r="E491" s="13" t="s">
        <v>71</v>
      </c>
      <c r="F491" s="13" t="s">
        <v>95</v>
      </c>
      <c r="G491" s="13" t="s">
        <v>109</v>
      </c>
      <c r="H491" s="13" t="s">
        <v>110</v>
      </c>
      <c r="I491" s="13" t="s">
        <v>39</v>
      </c>
      <c r="J491" s="14" t="s">
        <v>39</v>
      </c>
      <c r="K491" s="13" t="s">
        <v>39</v>
      </c>
      <c r="L491" s="13" t="s">
        <v>39</v>
      </c>
      <c r="M491" s="13" t="s">
        <v>39</v>
      </c>
      <c r="N491" s="13" t="s">
        <v>39</v>
      </c>
      <c r="O491" s="13" t="s">
        <v>39</v>
      </c>
      <c r="P491" s="13" t="s">
        <v>39</v>
      </c>
      <c r="Q491" s="14" t="s">
        <v>40</v>
      </c>
      <c r="R491" s="13" t="s">
        <v>39</v>
      </c>
      <c r="S491" s="13" t="s">
        <v>111</v>
      </c>
      <c r="T491" s="13" t="s">
        <v>112</v>
      </c>
      <c r="U491" s="14" t="s">
        <v>113</v>
      </c>
      <c r="V491" s="14" t="s">
        <v>40</v>
      </c>
      <c r="W491" s="14" t="s">
        <v>56</v>
      </c>
      <c r="X491" s="14" t="s">
        <v>39</v>
      </c>
    </row>
    <row r="492" spans="1:24" ht="28.5" customHeight="1">
      <c r="A492" s="33" t="s">
        <v>28</v>
      </c>
      <c r="B492" s="26">
        <v>496</v>
      </c>
      <c r="C492" s="24" t="s">
        <v>376</v>
      </c>
      <c r="D492" s="12" t="s">
        <v>48</v>
      </c>
      <c r="E492" s="13" t="s">
        <v>377</v>
      </c>
      <c r="F492" s="13" t="s">
        <v>132</v>
      </c>
      <c r="G492" s="13" t="s">
        <v>213</v>
      </c>
      <c r="H492" s="13" t="s">
        <v>378</v>
      </c>
      <c r="I492" s="13" t="s">
        <v>53</v>
      </c>
      <c r="J492" s="14" t="s">
        <v>379</v>
      </c>
      <c r="K492" s="13" t="s">
        <v>39</v>
      </c>
      <c r="L492" s="13" t="s">
        <v>39</v>
      </c>
      <c r="M492" s="13" t="s">
        <v>39</v>
      </c>
      <c r="N492" s="13" t="s">
        <v>56</v>
      </c>
      <c r="O492" s="13" t="s">
        <v>39</v>
      </c>
      <c r="P492" s="13" t="s">
        <v>39</v>
      </c>
      <c r="Q492" s="14" t="s">
        <v>56</v>
      </c>
      <c r="R492" s="13" t="s">
        <v>81</v>
      </c>
      <c r="S492" s="13" t="s">
        <v>380</v>
      </c>
      <c r="T492" s="13" t="s">
        <v>381</v>
      </c>
      <c r="U492" s="14" t="s">
        <v>333</v>
      </c>
      <c r="V492" s="14" t="s">
        <v>95</v>
      </c>
      <c r="W492" s="14" t="s">
        <v>79</v>
      </c>
      <c r="X492" s="14" t="s">
        <v>57</v>
      </c>
    </row>
    <row r="493" spans="1:24" ht="28.5" customHeight="1">
      <c r="A493" s="31"/>
      <c r="B493" s="17"/>
      <c r="C493" s="25" t="s">
        <v>114</v>
      </c>
      <c r="D493" s="7"/>
      <c r="E493" s="20">
        <f>E484+E486+E488+E489+E491+E492</f>
        <v>0</v>
      </c>
      <c r="F493" s="20">
        <f>F484+F486+F488+F489+F491+F492</f>
        <v>0</v>
      </c>
      <c r="G493" s="20">
        <f>G484+G486+G488+G489+G491+G492</f>
        <v>0</v>
      </c>
      <c r="H493" s="20">
        <f>H484+H486+H488+H489+H491+H492</f>
        <v>0</v>
      </c>
      <c r="I493" s="20">
        <f>I484+I486+I488+I489+I491+I492</f>
        <v>0</v>
      </c>
      <c r="J493" s="20">
        <f>J484+J486+J488+J489+J491+J492</f>
        <v>0</v>
      </c>
      <c r="K493" s="20">
        <f>K484+K486+K488+K489+K491+K492</f>
        <v>0</v>
      </c>
      <c r="L493" s="20">
        <f>L484+L486+L488+L489+L491+L492</f>
        <v>0</v>
      </c>
      <c r="M493" s="20">
        <f>M484+M486+M488+M489+M491+M492</f>
        <v>0</v>
      </c>
      <c r="N493" s="20">
        <f>N484+N486+N488+N489+N491+N492</f>
        <v>0</v>
      </c>
      <c r="O493" s="20">
        <f>O484+O486+O488+O489+O491+O492</f>
        <v>0</v>
      </c>
      <c r="P493" s="20">
        <f>P484+P486+P488+P489+P491+P492</f>
        <v>0</v>
      </c>
      <c r="Q493" s="20">
        <f>Q484+Q486+Q488+Q489+Q491+Q492</f>
        <v>0</v>
      </c>
      <c r="R493" s="20">
        <f>R484+R486+R488+R489+R491+R492</f>
        <v>0</v>
      </c>
      <c r="S493" s="20">
        <f>S484+S486+S488+S489+S491+S492</f>
        <v>0</v>
      </c>
      <c r="T493" s="20">
        <f>T484+T486+T488+T489+T491+T492</f>
        <v>0</v>
      </c>
      <c r="U493" s="20">
        <f>U484+U486+U488+U489+U491+U492</f>
        <v>0</v>
      </c>
      <c r="V493" s="20">
        <f>V484+V486+V488+V489+V491+V492</f>
        <v>0</v>
      </c>
      <c r="W493" s="20">
        <f>W484+W486+W488+W489+W491+W492</f>
        <v>0</v>
      </c>
      <c r="X493" s="20">
        <f>X484+X486+X488+X489+X491+X492</f>
        <v>0</v>
      </c>
    </row>
    <row r="494" spans="1:24" ht="28.5" customHeight="1">
      <c r="A494" s="31"/>
      <c r="B494" s="17"/>
      <c r="C494" s="25" t="s">
        <v>115</v>
      </c>
      <c r="D494" s="7"/>
      <c r="E494" s="20">
        <f>E485+E487+E488+E489+E490+E492</f>
        <v>0</v>
      </c>
      <c r="F494" s="20">
        <f>F485+F487+F488+F489+F490+F492</f>
        <v>0</v>
      </c>
      <c r="G494" s="20">
        <f>G485+G487+G488+G489+G490+G492</f>
        <v>0</v>
      </c>
      <c r="H494" s="20">
        <f>H485+H487+H488+H489+H490+H492</f>
        <v>0</v>
      </c>
      <c r="I494" s="20">
        <f>I485+I487+I488+I489+I490+I492</f>
        <v>0</v>
      </c>
      <c r="J494" s="20">
        <f>J485+J487+J488+J489+J490+J492</f>
        <v>0</v>
      </c>
      <c r="K494" s="20">
        <f>K485+K487+K488+K489+K490+K492</f>
        <v>0</v>
      </c>
      <c r="L494" s="20">
        <f>L485+L487+L488+L489+L490+L492</f>
        <v>0</v>
      </c>
      <c r="M494" s="20">
        <f>M485+M487+M488+M489+M490+M492</f>
        <v>0</v>
      </c>
      <c r="N494" s="20">
        <f>N485+N487+N488+N489+N490+N492</f>
        <v>0</v>
      </c>
      <c r="O494" s="20">
        <f>O485+O487+O488+O489+O490+O492</f>
        <v>0</v>
      </c>
      <c r="P494" s="20">
        <f>P485+P487+P488+P489+P490+P492</f>
        <v>0</v>
      </c>
      <c r="Q494" s="20">
        <f>Q485+Q487+Q488+Q489+Q490+Q492</f>
        <v>0</v>
      </c>
      <c r="R494" s="20">
        <f>R485+R487+R488+R489+R490+R492</f>
        <v>0</v>
      </c>
      <c r="S494" s="20">
        <f>S485+S487+S488+S489+S490+S492</f>
        <v>0</v>
      </c>
      <c r="T494" s="20">
        <f>T485+T487+T488+T489+T490+T492</f>
        <v>0</v>
      </c>
      <c r="U494" s="20">
        <f>U485+U487+U488+U489+U490+U492</f>
        <v>0</v>
      </c>
      <c r="V494" s="20">
        <f>V485+V487+V488+V489+V490+V492</f>
        <v>0</v>
      </c>
      <c r="W494" s="20">
        <f>W485+W487+W488+W489+W490+W492</f>
        <v>0</v>
      </c>
      <c r="X494" s="20">
        <f>X485+X487+X488+X489+X490+X492</f>
        <v>0</v>
      </c>
    </row>
    <row r="495" spans="1:24" ht="28.5" customHeight="1">
      <c r="A495" s="9" t="s">
        <v>116</v>
      </c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28.5" customHeight="1">
      <c r="A496" s="33" t="s">
        <v>28</v>
      </c>
      <c r="B496" s="26">
        <v>3</v>
      </c>
      <c r="C496" s="24" t="s">
        <v>285</v>
      </c>
      <c r="D496" s="12" t="s">
        <v>118</v>
      </c>
      <c r="E496" s="13" t="s">
        <v>79</v>
      </c>
      <c r="F496" s="13" t="s">
        <v>226</v>
      </c>
      <c r="G496" s="13" t="s">
        <v>286</v>
      </c>
      <c r="H496" s="13" t="s">
        <v>198</v>
      </c>
      <c r="I496" s="13" t="s">
        <v>146</v>
      </c>
      <c r="J496" s="14" t="s">
        <v>287</v>
      </c>
      <c r="K496" s="13" t="s">
        <v>61</v>
      </c>
      <c r="L496" s="13" t="s">
        <v>39</v>
      </c>
      <c r="M496" s="13" t="s">
        <v>39</v>
      </c>
      <c r="N496" s="13" t="s">
        <v>39</v>
      </c>
      <c r="O496" s="13" t="s">
        <v>39</v>
      </c>
      <c r="P496" s="13" t="s">
        <v>39</v>
      </c>
      <c r="Q496" s="14" t="s">
        <v>40</v>
      </c>
      <c r="R496" s="13" t="s">
        <v>228</v>
      </c>
      <c r="S496" s="13" t="s">
        <v>766</v>
      </c>
      <c r="T496" s="13" t="s">
        <v>175</v>
      </c>
      <c r="U496" s="14" t="s">
        <v>46</v>
      </c>
      <c r="V496" s="14" t="s">
        <v>79</v>
      </c>
      <c r="W496" s="14" t="s">
        <v>38</v>
      </c>
      <c r="X496" s="14" t="s">
        <v>145</v>
      </c>
    </row>
    <row r="497" spans="1:24" ht="28.5" customHeight="1">
      <c r="A497" s="33" t="s">
        <v>28</v>
      </c>
      <c r="B497" s="26">
        <v>3</v>
      </c>
      <c r="C497" s="24" t="s">
        <v>291</v>
      </c>
      <c r="D497" s="12" t="s">
        <v>128</v>
      </c>
      <c r="E497" s="13" t="s">
        <v>37</v>
      </c>
      <c r="F497" s="13" t="s">
        <v>113</v>
      </c>
      <c r="G497" s="13" t="s">
        <v>292</v>
      </c>
      <c r="H497" s="13" t="s">
        <v>293</v>
      </c>
      <c r="I497" s="13" t="s">
        <v>294</v>
      </c>
      <c r="J497" s="14" t="s">
        <v>295</v>
      </c>
      <c r="K497" s="13" t="s">
        <v>160</v>
      </c>
      <c r="L497" s="13" t="s">
        <v>39</v>
      </c>
      <c r="M497" s="13" t="s">
        <v>39</v>
      </c>
      <c r="N497" s="13" t="s">
        <v>39</v>
      </c>
      <c r="O497" s="13" t="s">
        <v>39</v>
      </c>
      <c r="P497" s="13" t="s">
        <v>38</v>
      </c>
      <c r="Q497" s="14" t="s">
        <v>35</v>
      </c>
      <c r="R497" s="13" t="s">
        <v>247</v>
      </c>
      <c r="S497" s="13" t="s">
        <v>877</v>
      </c>
      <c r="T497" s="13" t="s">
        <v>347</v>
      </c>
      <c r="U497" s="14" t="s">
        <v>878</v>
      </c>
      <c r="V497" s="14" t="s">
        <v>95</v>
      </c>
      <c r="W497" s="14" t="s">
        <v>40</v>
      </c>
      <c r="X497" s="14" t="s">
        <v>184</v>
      </c>
    </row>
    <row r="498" spans="1:24" ht="28.5" customHeight="1">
      <c r="A498" s="33" t="s">
        <v>28</v>
      </c>
      <c r="B498" s="26">
        <v>142</v>
      </c>
      <c r="C498" s="24" t="s">
        <v>879</v>
      </c>
      <c r="D498" s="12" t="s">
        <v>300</v>
      </c>
      <c r="E498" s="13" t="s">
        <v>191</v>
      </c>
      <c r="F498" s="13" t="s">
        <v>252</v>
      </c>
      <c r="G498" s="13" t="s">
        <v>162</v>
      </c>
      <c r="H498" s="13" t="s">
        <v>575</v>
      </c>
      <c r="I498" s="13" t="s">
        <v>292</v>
      </c>
      <c r="J498" s="14" t="s">
        <v>409</v>
      </c>
      <c r="K498" s="13" t="s">
        <v>258</v>
      </c>
      <c r="L498" s="13" t="s">
        <v>39</v>
      </c>
      <c r="M498" s="13" t="s">
        <v>39</v>
      </c>
      <c r="N498" s="13" t="s">
        <v>39</v>
      </c>
      <c r="O498" s="13" t="s">
        <v>78</v>
      </c>
      <c r="P498" s="13" t="s">
        <v>56</v>
      </c>
      <c r="Q498" s="14" t="s">
        <v>61</v>
      </c>
      <c r="R498" s="13" t="s">
        <v>267</v>
      </c>
      <c r="S498" s="13" t="s">
        <v>880</v>
      </c>
      <c r="T498" s="13" t="s">
        <v>881</v>
      </c>
      <c r="U498" s="14" t="s">
        <v>882</v>
      </c>
      <c r="V498" s="14" t="s">
        <v>61</v>
      </c>
      <c r="W498" s="14" t="s">
        <v>258</v>
      </c>
      <c r="X498" s="14" t="s">
        <v>369</v>
      </c>
    </row>
    <row r="499" spans="1:24" ht="28.5" customHeight="1">
      <c r="A499" s="33" t="s">
        <v>28</v>
      </c>
      <c r="B499" s="26">
        <v>142</v>
      </c>
      <c r="C499" s="24" t="s">
        <v>883</v>
      </c>
      <c r="D499" s="12" t="s">
        <v>308</v>
      </c>
      <c r="E499" s="13" t="s">
        <v>146</v>
      </c>
      <c r="F499" s="13" t="s">
        <v>278</v>
      </c>
      <c r="G499" s="13" t="s">
        <v>340</v>
      </c>
      <c r="H499" s="13" t="s">
        <v>302</v>
      </c>
      <c r="I499" s="13" t="s">
        <v>264</v>
      </c>
      <c r="J499" s="14" t="s">
        <v>884</v>
      </c>
      <c r="K499" s="13" t="s">
        <v>61</v>
      </c>
      <c r="L499" s="13" t="s">
        <v>39</v>
      </c>
      <c r="M499" s="13" t="s">
        <v>38</v>
      </c>
      <c r="N499" s="13" t="s">
        <v>39</v>
      </c>
      <c r="O499" s="13" t="s">
        <v>78</v>
      </c>
      <c r="P499" s="13" t="s">
        <v>40</v>
      </c>
      <c r="Q499" s="14" t="s">
        <v>81</v>
      </c>
      <c r="R499" s="13" t="s">
        <v>156</v>
      </c>
      <c r="S499" s="13" t="s">
        <v>885</v>
      </c>
      <c r="T499" s="13" t="s">
        <v>886</v>
      </c>
      <c r="U499" s="14" t="s">
        <v>887</v>
      </c>
      <c r="V499" s="14" t="s">
        <v>145</v>
      </c>
      <c r="W499" s="14" t="s">
        <v>55</v>
      </c>
      <c r="X499" s="14" t="s">
        <v>247</v>
      </c>
    </row>
    <row r="500" spans="1:24" ht="28.5" customHeight="1">
      <c r="A500" s="33" t="s">
        <v>28</v>
      </c>
      <c r="B500" s="26">
        <v>333</v>
      </c>
      <c r="C500" s="24" t="s">
        <v>315</v>
      </c>
      <c r="D500" s="12" t="s">
        <v>316</v>
      </c>
      <c r="E500" s="13" t="s">
        <v>317</v>
      </c>
      <c r="F500" s="13" t="s">
        <v>377</v>
      </c>
      <c r="G500" s="13" t="s">
        <v>329</v>
      </c>
      <c r="H500" s="13" t="s">
        <v>888</v>
      </c>
      <c r="I500" s="13" t="s">
        <v>145</v>
      </c>
      <c r="J500" s="14" t="s">
        <v>889</v>
      </c>
      <c r="K500" s="13" t="s">
        <v>329</v>
      </c>
      <c r="L500" s="13" t="s">
        <v>39</v>
      </c>
      <c r="M500" s="13" t="s">
        <v>38</v>
      </c>
      <c r="N500" s="13" t="s">
        <v>39</v>
      </c>
      <c r="O500" s="13" t="s">
        <v>258</v>
      </c>
      <c r="P500" s="13" t="s">
        <v>38</v>
      </c>
      <c r="Q500" s="14" t="s">
        <v>61</v>
      </c>
      <c r="R500" s="13" t="s">
        <v>668</v>
      </c>
      <c r="S500" s="13" t="s">
        <v>531</v>
      </c>
      <c r="T500" s="13" t="s">
        <v>890</v>
      </c>
      <c r="U500" s="14" t="s">
        <v>398</v>
      </c>
      <c r="V500" s="14" t="s">
        <v>79</v>
      </c>
      <c r="W500" s="14" t="s">
        <v>177</v>
      </c>
      <c r="X500" s="14" t="s">
        <v>891</v>
      </c>
    </row>
    <row r="501" spans="1:24" ht="28.5" customHeight="1">
      <c r="A501" s="33" t="s">
        <v>28</v>
      </c>
      <c r="B501" s="26">
        <v>333</v>
      </c>
      <c r="C501" s="24" t="s">
        <v>325</v>
      </c>
      <c r="D501" s="12" t="s">
        <v>326</v>
      </c>
      <c r="E501" s="13" t="s">
        <v>327</v>
      </c>
      <c r="F501" s="13" t="s">
        <v>328</v>
      </c>
      <c r="G501" s="13" t="s">
        <v>329</v>
      </c>
      <c r="H501" s="13" t="s">
        <v>330</v>
      </c>
      <c r="I501" s="13" t="s">
        <v>81</v>
      </c>
      <c r="J501" s="14" t="s">
        <v>331</v>
      </c>
      <c r="K501" s="13" t="s">
        <v>179</v>
      </c>
      <c r="L501" s="13" t="s">
        <v>39</v>
      </c>
      <c r="M501" s="13" t="s">
        <v>38</v>
      </c>
      <c r="N501" s="13" t="s">
        <v>38</v>
      </c>
      <c r="O501" s="13" t="s">
        <v>61</v>
      </c>
      <c r="P501" s="13" t="s">
        <v>56</v>
      </c>
      <c r="Q501" s="14" t="s">
        <v>160</v>
      </c>
      <c r="R501" s="13" t="s">
        <v>332</v>
      </c>
      <c r="S501" s="13" t="s">
        <v>333</v>
      </c>
      <c r="T501" s="13" t="s">
        <v>334</v>
      </c>
      <c r="U501" s="14" t="s">
        <v>51</v>
      </c>
      <c r="V501" s="14" t="s">
        <v>95</v>
      </c>
      <c r="W501" s="14" t="s">
        <v>37</v>
      </c>
      <c r="X501" s="14" t="s">
        <v>335</v>
      </c>
    </row>
    <row r="502" spans="1:24" ht="28.5" customHeight="1">
      <c r="A502" s="33" t="s">
        <v>28</v>
      </c>
      <c r="B502" s="26">
        <v>429</v>
      </c>
      <c r="C502" s="24" t="s">
        <v>336</v>
      </c>
      <c r="D502" s="12" t="s">
        <v>30</v>
      </c>
      <c r="E502" s="13" t="s">
        <v>208</v>
      </c>
      <c r="F502" s="13" t="s">
        <v>337</v>
      </c>
      <c r="G502" s="13" t="s">
        <v>338</v>
      </c>
      <c r="H502" s="13" t="s">
        <v>339</v>
      </c>
      <c r="I502" s="13" t="s">
        <v>340</v>
      </c>
      <c r="J502" s="14" t="s">
        <v>341</v>
      </c>
      <c r="K502" s="13" t="s">
        <v>56</v>
      </c>
      <c r="L502" s="13" t="s">
        <v>38</v>
      </c>
      <c r="M502" s="13" t="s">
        <v>56</v>
      </c>
      <c r="N502" s="13" t="s">
        <v>38</v>
      </c>
      <c r="O502" s="13" t="s">
        <v>39</v>
      </c>
      <c r="P502" s="13" t="s">
        <v>35</v>
      </c>
      <c r="Q502" s="14" t="s">
        <v>172</v>
      </c>
      <c r="R502" s="13" t="s">
        <v>342</v>
      </c>
      <c r="S502" s="13" t="s">
        <v>343</v>
      </c>
      <c r="T502" s="13" t="s">
        <v>344</v>
      </c>
      <c r="U502" s="14" t="s">
        <v>265</v>
      </c>
      <c r="V502" s="14" t="s">
        <v>45</v>
      </c>
      <c r="W502" s="14" t="s">
        <v>78</v>
      </c>
      <c r="X502" s="14" t="s">
        <v>345</v>
      </c>
    </row>
    <row r="503" spans="1:24" ht="28.5" customHeight="1">
      <c r="A503" s="33" t="s">
        <v>28</v>
      </c>
      <c r="B503" s="26">
        <v>109</v>
      </c>
      <c r="C503" s="24" t="s">
        <v>192</v>
      </c>
      <c r="D503" s="12" t="s">
        <v>118</v>
      </c>
      <c r="E503" s="13" t="s">
        <v>193</v>
      </c>
      <c r="F503" s="13" t="s">
        <v>53</v>
      </c>
      <c r="G503" s="13" t="s">
        <v>194</v>
      </c>
      <c r="H503" s="13" t="s">
        <v>195</v>
      </c>
      <c r="I503" s="13" t="s">
        <v>39</v>
      </c>
      <c r="J503" s="14" t="s">
        <v>39</v>
      </c>
      <c r="K503" s="13" t="s">
        <v>55</v>
      </c>
      <c r="L503" s="13" t="s">
        <v>39</v>
      </c>
      <c r="M503" s="13" t="s">
        <v>38</v>
      </c>
      <c r="N503" s="13" t="s">
        <v>39</v>
      </c>
      <c r="O503" s="13" t="s">
        <v>39</v>
      </c>
      <c r="P503" s="13" t="s">
        <v>38</v>
      </c>
      <c r="Q503" s="14" t="s">
        <v>35</v>
      </c>
      <c r="R503" s="13" t="s">
        <v>196</v>
      </c>
      <c r="S503" s="13" t="s">
        <v>197</v>
      </c>
      <c r="T503" s="13" t="s">
        <v>198</v>
      </c>
      <c r="U503" s="14" t="s">
        <v>199</v>
      </c>
      <c r="V503" s="14" t="s">
        <v>179</v>
      </c>
      <c r="W503" s="14" t="s">
        <v>79</v>
      </c>
      <c r="X503" s="14" t="s">
        <v>200</v>
      </c>
    </row>
    <row r="504" spans="1:24" ht="28.5" customHeight="1">
      <c r="A504" s="33" t="s">
        <v>28</v>
      </c>
      <c r="B504" s="26">
        <v>109</v>
      </c>
      <c r="C504" s="24" t="s">
        <v>201</v>
      </c>
      <c r="D504" s="12" t="s">
        <v>128</v>
      </c>
      <c r="E504" s="13" t="s">
        <v>202</v>
      </c>
      <c r="F504" s="13" t="s">
        <v>79</v>
      </c>
      <c r="G504" s="13" t="s">
        <v>203</v>
      </c>
      <c r="H504" s="13" t="s">
        <v>204</v>
      </c>
      <c r="I504" s="13" t="s">
        <v>39</v>
      </c>
      <c r="J504" s="14" t="s">
        <v>39</v>
      </c>
      <c r="K504" s="13" t="s">
        <v>81</v>
      </c>
      <c r="L504" s="13" t="s">
        <v>39</v>
      </c>
      <c r="M504" s="13" t="s">
        <v>38</v>
      </c>
      <c r="N504" s="13" t="s">
        <v>38</v>
      </c>
      <c r="O504" s="13" t="s">
        <v>39</v>
      </c>
      <c r="P504" s="13" t="s">
        <v>38</v>
      </c>
      <c r="Q504" s="14" t="s">
        <v>53</v>
      </c>
      <c r="R504" s="13" t="s">
        <v>97</v>
      </c>
      <c r="S504" s="13" t="s">
        <v>205</v>
      </c>
      <c r="T504" s="13" t="s">
        <v>206</v>
      </c>
      <c r="U504" s="14" t="s">
        <v>207</v>
      </c>
      <c r="V504" s="14" t="s">
        <v>208</v>
      </c>
      <c r="W504" s="14" t="s">
        <v>72</v>
      </c>
      <c r="X504" s="14" t="s">
        <v>88</v>
      </c>
    </row>
    <row r="505" spans="1:24" ht="28.5" customHeight="1">
      <c r="A505" s="33" t="s">
        <v>28</v>
      </c>
      <c r="B505" s="26">
        <v>108</v>
      </c>
      <c r="C505" s="24" t="s">
        <v>209</v>
      </c>
      <c r="D505" s="12" t="s">
        <v>128</v>
      </c>
      <c r="E505" s="13" t="s">
        <v>119</v>
      </c>
      <c r="F505" s="13" t="s">
        <v>53</v>
      </c>
      <c r="G505" s="13" t="s">
        <v>210</v>
      </c>
      <c r="H505" s="13" t="s">
        <v>211</v>
      </c>
      <c r="I505" s="13" t="s">
        <v>39</v>
      </c>
      <c r="J505" s="14" t="s">
        <v>39</v>
      </c>
      <c r="K505" s="13" t="s">
        <v>62</v>
      </c>
      <c r="L505" s="13" t="s">
        <v>39</v>
      </c>
      <c r="M505" s="13" t="s">
        <v>38</v>
      </c>
      <c r="N505" s="13" t="s">
        <v>39</v>
      </c>
      <c r="O505" s="13" t="s">
        <v>39</v>
      </c>
      <c r="P505" s="13" t="s">
        <v>38</v>
      </c>
      <c r="Q505" s="14" t="s">
        <v>45</v>
      </c>
      <c r="R505" s="13" t="s">
        <v>212</v>
      </c>
      <c r="S505" s="13" t="s">
        <v>213</v>
      </c>
      <c r="T505" s="13" t="s">
        <v>214</v>
      </c>
      <c r="U505" s="14" t="s">
        <v>215</v>
      </c>
      <c r="V505" s="14" t="s">
        <v>62</v>
      </c>
      <c r="W505" s="14" t="s">
        <v>78</v>
      </c>
      <c r="X505" s="14" t="s">
        <v>39</v>
      </c>
    </row>
    <row r="506" spans="1:24" ht="28.5" customHeight="1">
      <c r="A506" s="33" t="s">
        <v>28</v>
      </c>
      <c r="B506" s="26">
        <v>108</v>
      </c>
      <c r="C506" s="24" t="s">
        <v>216</v>
      </c>
      <c r="D506" s="12" t="s">
        <v>217</v>
      </c>
      <c r="E506" s="13" t="s">
        <v>32</v>
      </c>
      <c r="F506" s="13" t="s">
        <v>78</v>
      </c>
      <c r="G506" s="13" t="s">
        <v>218</v>
      </c>
      <c r="H506" s="13" t="s">
        <v>219</v>
      </c>
      <c r="I506" s="13" t="s">
        <v>39</v>
      </c>
      <c r="J506" s="14" t="s">
        <v>39</v>
      </c>
      <c r="K506" s="13" t="s">
        <v>81</v>
      </c>
      <c r="L506" s="13" t="s">
        <v>39</v>
      </c>
      <c r="M506" s="13" t="s">
        <v>38</v>
      </c>
      <c r="N506" s="13" t="s">
        <v>39</v>
      </c>
      <c r="O506" s="13" t="s">
        <v>39</v>
      </c>
      <c r="P506" s="13" t="s">
        <v>38</v>
      </c>
      <c r="Q506" s="14" t="s">
        <v>172</v>
      </c>
      <c r="R506" s="13" t="s">
        <v>220</v>
      </c>
      <c r="S506" s="13" t="s">
        <v>221</v>
      </c>
      <c r="T506" s="13" t="s">
        <v>222</v>
      </c>
      <c r="U506" s="14" t="s">
        <v>223</v>
      </c>
      <c r="V506" s="14" t="s">
        <v>81</v>
      </c>
      <c r="W506" s="14" t="s">
        <v>79</v>
      </c>
      <c r="X506" s="14" t="s">
        <v>39</v>
      </c>
    </row>
    <row r="507" spans="1:24" ht="28.5" customHeight="1">
      <c r="A507" s="33" t="s">
        <v>28</v>
      </c>
      <c r="B507" s="26" t="s">
        <v>186</v>
      </c>
      <c r="C507" s="24" t="s">
        <v>567</v>
      </c>
      <c r="D507" s="12" t="s">
        <v>48</v>
      </c>
      <c r="E507" s="13" t="s">
        <v>72</v>
      </c>
      <c r="F507" s="13" t="s">
        <v>61</v>
      </c>
      <c r="G507" s="13" t="s">
        <v>468</v>
      </c>
      <c r="H507" s="13" t="s">
        <v>568</v>
      </c>
      <c r="I507" s="13" t="s">
        <v>56</v>
      </c>
      <c r="J507" s="14" t="s">
        <v>53</v>
      </c>
      <c r="K507" s="13" t="s">
        <v>39</v>
      </c>
      <c r="L507" s="13" t="s">
        <v>39</v>
      </c>
      <c r="M507" s="13" t="s">
        <v>39</v>
      </c>
      <c r="N507" s="13" t="s">
        <v>39</v>
      </c>
      <c r="O507" s="13" t="s">
        <v>39</v>
      </c>
      <c r="P507" s="13" t="s">
        <v>39</v>
      </c>
      <c r="Q507" s="14" t="s">
        <v>56</v>
      </c>
      <c r="R507" s="13" t="s">
        <v>39</v>
      </c>
      <c r="S507" s="13" t="s">
        <v>333</v>
      </c>
      <c r="T507" s="13" t="s">
        <v>552</v>
      </c>
      <c r="U507" s="14" t="s">
        <v>569</v>
      </c>
      <c r="V507" s="14" t="s">
        <v>258</v>
      </c>
      <c r="W507" s="14" t="s">
        <v>39</v>
      </c>
      <c r="X507" s="14" t="s">
        <v>39</v>
      </c>
    </row>
    <row r="508" spans="1:24" ht="28.5" customHeight="1">
      <c r="A508" s="31"/>
      <c r="B508" s="17"/>
      <c r="C508" s="25" t="s">
        <v>114</v>
      </c>
      <c r="D508" s="7"/>
      <c r="E508" s="20">
        <f>E496+E500+E498+E502+E503+E505+E507</f>
        <v>0</v>
      </c>
      <c r="F508" s="20">
        <f>F496+F500+F498+F502+F503+F505+F507</f>
        <v>0</v>
      </c>
      <c r="G508" s="20">
        <f>G496+G500+G498+G502+G503+G505+G507</f>
        <v>0</v>
      </c>
      <c r="H508" s="20">
        <f>H496+H500+H498+H502+H503+H505+H507</f>
        <v>0</v>
      </c>
      <c r="I508" s="20">
        <f>I496+I500+I498+I502+I503+I505+I507</f>
        <v>0</v>
      </c>
      <c r="J508" s="20">
        <f>J496+J500+J498+J502+J503+J505+J507</f>
        <v>0</v>
      </c>
      <c r="K508" s="20">
        <f>K496+K500+K498+K502+K503+K505+K507</f>
        <v>0</v>
      </c>
      <c r="L508" s="20">
        <f>L496+L500+L498+L502+L503+L505+L507</f>
        <v>0</v>
      </c>
      <c r="M508" s="20">
        <f>M496+M500+M498+M502+M503+M505+M507</f>
        <v>0</v>
      </c>
      <c r="N508" s="20">
        <f>N496+N500+N498+N502+N503+N505+N507</f>
        <v>0</v>
      </c>
      <c r="O508" s="20">
        <f>O496+O500+O498+O502+O503+O505+O507</f>
        <v>0</v>
      </c>
      <c r="P508" s="20">
        <f>P496+P500+P498+P502+P503+P505+P507</f>
        <v>0</v>
      </c>
      <c r="Q508" s="20">
        <f>Q496+Q500+Q498+Q502+Q503+Q505+Q507</f>
        <v>0</v>
      </c>
      <c r="R508" s="20">
        <f>R496+R500+R498+R502+R503+R505+R507</f>
        <v>0</v>
      </c>
      <c r="S508" s="20">
        <f>S496+S500+S498+S502+S503+S505+S507</f>
        <v>0</v>
      </c>
      <c r="T508" s="20">
        <f>T496+T500+T498+T502+T503+T505+T507</f>
        <v>0</v>
      </c>
      <c r="U508" s="20">
        <f>U496+U500+U498+U502+U503+U505+U507</f>
        <v>0</v>
      </c>
      <c r="V508" s="20">
        <f>V496+V500+V498+V502+V503+V505+V507</f>
        <v>0</v>
      </c>
      <c r="W508" s="20">
        <f>W496+W500+W498+W502+W503+W505+W507</f>
        <v>0</v>
      </c>
      <c r="X508" s="20">
        <f>X496+X500+X498+X502+X503+X505+X507</f>
        <v>0</v>
      </c>
    </row>
    <row r="509" spans="1:24" ht="28.5" customHeight="1">
      <c r="A509" s="31"/>
      <c r="B509" s="17"/>
      <c r="C509" s="25" t="s">
        <v>115</v>
      </c>
      <c r="D509" s="7"/>
      <c r="E509" s="20">
        <f>E497+E499+E501+E502+E504+E506+E507</f>
        <v>0</v>
      </c>
      <c r="F509" s="20">
        <f>F497+F499+F501+F502+F504+F506+F507</f>
        <v>0</v>
      </c>
      <c r="G509" s="20">
        <f>G497+G499+G501+G502+G504+G506+G507</f>
        <v>0</v>
      </c>
      <c r="H509" s="20">
        <f>H497+H499+H501+H502+H504+H506+H507</f>
        <v>0</v>
      </c>
      <c r="I509" s="20">
        <f>I497+I499+I501+I502+I504+I506+I507</f>
        <v>0</v>
      </c>
      <c r="J509" s="20">
        <f>J497+J499+J501+J502+J504+J506+J507</f>
        <v>0</v>
      </c>
      <c r="K509" s="20">
        <f>K497+K499+K501+K502+K504+K506+K507</f>
        <v>0</v>
      </c>
      <c r="L509" s="20">
        <f>L497+L499+L501+L502+L504+L506+L507</f>
        <v>0</v>
      </c>
      <c r="M509" s="20">
        <f>M497+M499+M501+M502+M504+M506+M507</f>
        <v>0</v>
      </c>
      <c r="N509" s="20">
        <f>N497+N499+N501+N502+N504+N506+N507</f>
        <v>0</v>
      </c>
      <c r="O509" s="20">
        <f>O497+O499+O501+O502+O504+O506+O507</f>
        <v>0</v>
      </c>
      <c r="P509" s="20">
        <f>P497+P499+P501+P502+P504+P506+P507</f>
        <v>0</v>
      </c>
      <c r="Q509" s="20">
        <f>Q497+Q499+Q501+Q502+Q504+Q506+Q507</f>
        <v>0</v>
      </c>
      <c r="R509" s="20">
        <f>R497+R499+R501+R502+R504+R506+R507</f>
        <v>0</v>
      </c>
      <c r="S509" s="20">
        <f>S497+S499+S501+S502+S504+S506+S507</f>
        <v>0</v>
      </c>
      <c r="T509" s="20">
        <f>T497+T499+T501+T502+T504+T506+T507</f>
        <v>0</v>
      </c>
      <c r="U509" s="20">
        <f>U497+U499+U501+U502+U504+U506+U507</f>
        <v>0</v>
      </c>
      <c r="V509" s="20">
        <f>V497+V499+V501+V502+V504+V506+V507</f>
        <v>0</v>
      </c>
      <c r="W509" s="20">
        <f>W497+W499+W501+W502+W504+W506+W507</f>
        <v>0</v>
      </c>
      <c r="X509" s="20">
        <f>X497+X499+X501+X502+X504+X506+X507</f>
        <v>0</v>
      </c>
    </row>
    <row r="510" spans="1:24" ht="28.5" customHeight="1">
      <c r="A510" s="9" t="s">
        <v>224</v>
      </c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28.5" customHeight="1">
      <c r="A511" s="33" t="s">
        <v>28</v>
      </c>
      <c r="B511" s="26">
        <v>589</v>
      </c>
      <c r="C511" s="24" t="s">
        <v>570</v>
      </c>
      <c r="D511" s="12" t="s">
        <v>72</v>
      </c>
      <c r="E511" s="13" t="s">
        <v>121</v>
      </c>
      <c r="F511" s="13" t="s">
        <v>73</v>
      </c>
      <c r="G511" s="13" t="s">
        <v>389</v>
      </c>
      <c r="H511" s="13" t="s">
        <v>571</v>
      </c>
      <c r="I511" s="13" t="s">
        <v>39</v>
      </c>
      <c r="J511" s="14" t="s">
        <v>39</v>
      </c>
      <c r="K511" s="13" t="s">
        <v>39</v>
      </c>
      <c r="L511" s="13" t="s">
        <v>39</v>
      </c>
      <c r="M511" s="13" t="s">
        <v>38</v>
      </c>
      <c r="N511" s="13" t="s">
        <v>39</v>
      </c>
      <c r="O511" s="13" t="s">
        <v>39</v>
      </c>
      <c r="P511" s="13" t="s">
        <v>39</v>
      </c>
      <c r="Q511" s="14" t="s">
        <v>35</v>
      </c>
      <c r="R511" s="13" t="s">
        <v>39</v>
      </c>
      <c r="S511" s="13" t="s">
        <v>180</v>
      </c>
      <c r="T511" s="13" t="s">
        <v>572</v>
      </c>
      <c r="U511" s="14" t="s">
        <v>278</v>
      </c>
      <c r="V511" s="14" t="s">
        <v>78</v>
      </c>
      <c r="W511" s="14" t="s">
        <v>39</v>
      </c>
      <c r="X511" s="14" t="s">
        <v>39</v>
      </c>
    </row>
    <row r="512" spans="1:24" ht="28.5" customHeight="1">
      <c r="A512" s="33" t="s">
        <v>28</v>
      </c>
      <c r="B512" s="26">
        <v>517</v>
      </c>
      <c r="C512" s="24" t="s">
        <v>441</v>
      </c>
      <c r="D512" s="12" t="s">
        <v>48</v>
      </c>
      <c r="E512" s="13" t="s">
        <v>247</v>
      </c>
      <c r="F512" s="13" t="s">
        <v>239</v>
      </c>
      <c r="G512" s="13" t="s">
        <v>57</v>
      </c>
      <c r="H512" s="13" t="s">
        <v>892</v>
      </c>
      <c r="I512" s="13" t="s">
        <v>172</v>
      </c>
      <c r="J512" s="14" t="s">
        <v>101</v>
      </c>
      <c r="K512" s="13" t="s">
        <v>39</v>
      </c>
      <c r="L512" s="13" t="s">
        <v>39</v>
      </c>
      <c r="M512" s="13" t="s">
        <v>38</v>
      </c>
      <c r="N512" s="13" t="s">
        <v>40</v>
      </c>
      <c r="O512" s="13" t="s">
        <v>39</v>
      </c>
      <c r="P512" s="13" t="s">
        <v>39</v>
      </c>
      <c r="Q512" s="14" t="s">
        <v>40</v>
      </c>
      <c r="R512" s="13" t="s">
        <v>39</v>
      </c>
      <c r="S512" s="13" t="s">
        <v>390</v>
      </c>
      <c r="T512" s="13" t="s">
        <v>893</v>
      </c>
      <c r="U512" s="14" t="s">
        <v>894</v>
      </c>
      <c r="V512" s="14" t="s">
        <v>39</v>
      </c>
      <c r="W512" s="14" t="s">
        <v>39</v>
      </c>
      <c r="X512" s="14" t="s">
        <v>39</v>
      </c>
    </row>
    <row r="513" spans="3:24" ht="28.5" customHeight="1">
      <c r="C513" s="25" t="s">
        <v>114</v>
      </c>
      <c r="D513" s="7"/>
      <c r="E513" s="20">
        <f>E511+E512</f>
        <v>0</v>
      </c>
      <c r="F513" s="20">
        <f>F511+F512</f>
        <v>0</v>
      </c>
      <c r="G513" s="20">
        <f>G511+G512</f>
        <v>0</v>
      </c>
      <c r="H513" s="20">
        <f>H511+H512</f>
        <v>0</v>
      </c>
      <c r="I513" s="20">
        <f>I511+I512</f>
        <v>0</v>
      </c>
      <c r="J513" s="20">
        <f>J511+J512</f>
        <v>40</v>
      </c>
      <c r="K513" s="20">
        <f>K511+K512</f>
        <v>0</v>
      </c>
      <c r="L513" s="20">
        <f>L511+L512</f>
        <v>0</v>
      </c>
      <c r="M513" s="20">
        <f>M511+M512</f>
        <v>0</v>
      </c>
      <c r="N513" s="20">
        <f>N511+N512</f>
        <v>0</v>
      </c>
      <c r="O513" s="20">
        <f>O511+O512</f>
        <v>0</v>
      </c>
      <c r="P513" s="20">
        <f>P511+P512</f>
        <v>0</v>
      </c>
      <c r="Q513" s="20">
        <f>Q511+Q512</f>
        <v>0</v>
      </c>
      <c r="R513" s="20">
        <f>R511+R512</f>
        <v>0</v>
      </c>
      <c r="S513" s="20">
        <f>S511+S512</f>
        <v>0</v>
      </c>
      <c r="T513" s="20">
        <f>T511+T512</f>
        <v>225</v>
      </c>
      <c r="U513" s="20">
        <f>U511+U512</f>
        <v>0</v>
      </c>
      <c r="V513" s="20">
        <f>V511+V512</f>
        <v>0</v>
      </c>
      <c r="W513" s="20">
        <f>W511+W512</f>
        <v>0</v>
      </c>
      <c r="X513" s="20">
        <f>X511+X512</f>
        <v>0</v>
      </c>
    </row>
    <row r="514" spans="3:24" ht="28.5" customHeight="1">
      <c r="C514" s="25" t="s">
        <v>115</v>
      </c>
      <c r="D514" s="7"/>
      <c r="E514" s="20">
        <f>E511+E512</f>
        <v>0</v>
      </c>
      <c r="F514" s="20">
        <f>F511+F512</f>
        <v>0</v>
      </c>
      <c r="G514" s="20">
        <f>G511+G512</f>
        <v>0</v>
      </c>
      <c r="H514" s="20">
        <f>H511+H512</f>
        <v>0</v>
      </c>
      <c r="I514" s="20">
        <f>I511+I512</f>
        <v>0</v>
      </c>
      <c r="J514" s="20">
        <f>J511+J512</f>
        <v>40</v>
      </c>
      <c r="K514" s="20">
        <f>K511+K512</f>
        <v>0</v>
      </c>
      <c r="L514" s="20">
        <f>L511+L512</f>
        <v>0</v>
      </c>
      <c r="M514" s="20">
        <f>M511+M512</f>
        <v>0</v>
      </c>
      <c r="N514" s="20">
        <f>N511+N512</f>
        <v>0</v>
      </c>
      <c r="O514" s="20">
        <f>O511+O512</f>
        <v>0</v>
      </c>
      <c r="P514" s="20">
        <f>P511+P512</f>
        <v>0</v>
      </c>
      <c r="Q514" s="20">
        <f>Q511+Q512</f>
        <v>0</v>
      </c>
      <c r="R514" s="20">
        <f>R511+R512</f>
        <v>0</v>
      </c>
      <c r="S514" s="20">
        <f>S511+S512</f>
        <v>0</v>
      </c>
      <c r="T514" s="20">
        <f>T511+T512</f>
        <v>225</v>
      </c>
      <c r="U514" s="20">
        <f>U511+U512</f>
        <v>0</v>
      </c>
      <c r="V514" s="20">
        <f>V511+V512</f>
        <v>0</v>
      </c>
      <c r="W514" s="20">
        <f>W511+W512</f>
        <v>0</v>
      </c>
      <c r="X514" s="20">
        <f>X511+X512</f>
        <v>0</v>
      </c>
    </row>
    <row r="515" spans="3:24" ht="28.5" customHeight="1">
      <c r="C515" s="25" t="s">
        <v>240</v>
      </c>
      <c r="D515" s="7"/>
      <c r="E515" s="20">
        <f aca="true" t="shared" si="280" ref="E515:E516">E493+E508+E513</f>
        <v>0</v>
      </c>
      <c r="F515" s="20">
        <f aca="true" t="shared" si="281" ref="F515:F516">F493+F508+F513</f>
        <v>0</v>
      </c>
      <c r="G515" s="20">
        <f aca="true" t="shared" si="282" ref="G515:G516">G493+G508+G513</f>
        <v>0</v>
      </c>
      <c r="H515" s="20">
        <f aca="true" t="shared" si="283" ref="H515:H516">H493+H508+H513</f>
        <v>0</v>
      </c>
      <c r="I515" s="20">
        <f aca="true" t="shared" si="284" ref="I515:I516">I493+I508+I513</f>
        <v>0</v>
      </c>
      <c r="J515" s="20">
        <f aca="true" t="shared" si="285" ref="J515:J516">J493+J508+J513</f>
        <v>0</v>
      </c>
      <c r="K515" s="20">
        <f aca="true" t="shared" si="286" ref="K515:K516">K493+K508+K513</f>
        <v>0</v>
      </c>
      <c r="L515" s="20">
        <f aca="true" t="shared" si="287" ref="L515:L516">L493+L508+L513</f>
        <v>0</v>
      </c>
      <c r="M515" s="20">
        <f aca="true" t="shared" si="288" ref="M515:M516">M493+M508+M513</f>
        <v>0</v>
      </c>
      <c r="N515" s="20">
        <f aca="true" t="shared" si="289" ref="N515:N516">N493+N508+N513</f>
        <v>0</v>
      </c>
      <c r="O515" s="20">
        <f aca="true" t="shared" si="290" ref="O515:O516">O493+O508+O513</f>
        <v>0</v>
      </c>
      <c r="P515" s="20">
        <f aca="true" t="shared" si="291" ref="P515:P516">P493+P508+P513</f>
        <v>0</v>
      </c>
      <c r="Q515" s="20">
        <f aca="true" t="shared" si="292" ref="Q515:Q516">Q493+Q508+Q513</f>
        <v>0</v>
      </c>
      <c r="R515" s="20">
        <f aca="true" t="shared" si="293" ref="R515:R516">R493+R508+R513</f>
        <v>0</v>
      </c>
      <c r="S515" s="20">
        <f aca="true" t="shared" si="294" ref="S515:S516">S493+S508+S513</f>
        <v>0</v>
      </c>
      <c r="T515" s="20">
        <f aca="true" t="shared" si="295" ref="T515:T516">T493+T508+T513</f>
        <v>0</v>
      </c>
      <c r="U515" s="20">
        <f aca="true" t="shared" si="296" ref="U515:U516">U493+U508+U513</f>
        <v>0</v>
      </c>
      <c r="V515" s="20">
        <f aca="true" t="shared" si="297" ref="V515:V516">V493+V508+V513</f>
        <v>0</v>
      </c>
      <c r="W515" s="20">
        <f aca="true" t="shared" si="298" ref="W515:W516">W493+W508+W513</f>
        <v>0</v>
      </c>
      <c r="X515" s="20">
        <f aca="true" t="shared" si="299" ref="X515:X516">X493+X508+X513</f>
        <v>0</v>
      </c>
    </row>
    <row r="516" spans="3:24" ht="28.5" customHeight="1">
      <c r="C516" s="25" t="s">
        <v>241</v>
      </c>
      <c r="D516" s="7"/>
      <c r="E516" s="20">
        <f t="shared" si="280"/>
        <v>0</v>
      </c>
      <c r="F516" s="20">
        <f t="shared" si="281"/>
        <v>0</v>
      </c>
      <c r="G516" s="20">
        <f t="shared" si="282"/>
        <v>0</v>
      </c>
      <c r="H516" s="20">
        <f t="shared" si="283"/>
        <v>0</v>
      </c>
      <c r="I516" s="20">
        <f t="shared" si="284"/>
        <v>0</v>
      </c>
      <c r="J516" s="20">
        <f t="shared" si="285"/>
        <v>0</v>
      </c>
      <c r="K516" s="20">
        <f t="shared" si="286"/>
        <v>0</v>
      </c>
      <c r="L516" s="20">
        <f t="shared" si="287"/>
        <v>0</v>
      </c>
      <c r="M516" s="20">
        <f t="shared" si="288"/>
        <v>0</v>
      </c>
      <c r="N516" s="20">
        <f t="shared" si="289"/>
        <v>0</v>
      </c>
      <c r="O516" s="20">
        <f t="shared" si="290"/>
        <v>0</v>
      </c>
      <c r="P516" s="20">
        <f t="shared" si="291"/>
        <v>0</v>
      </c>
      <c r="Q516" s="20">
        <f t="shared" si="292"/>
        <v>0</v>
      </c>
      <c r="R516" s="20">
        <f t="shared" si="293"/>
        <v>0</v>
      </c>
      <c r="S516" s="20">
        <f t="shared" si="294"/>
        <v>0</v>
      </c>
      <c r="T516" s="20">
        <f t="shared" si="295"/>
        <v>0</v>
      </c>
      <c r="U516" s="20">
        <f t="shared" si="296"/>
        <v>0</v>
      </c>
      <c r="V516" s="20">
        <f t="shared" si="297"/>
        <v>0</v>
      </c>
      <c r="W516" s="20">
        <f t="shared" si="298"/>
        <v>0</v>
      </c>
      <c r="X516" s="20">
        <f t="shared" si="299"/>
        <v>0</v>
      </c>
    </row>
    <row r="517" spans="1:24" ht="28.5" customHeight="1">
      <c r="A517" s="3" t="s">
        <v>895</v>
      </c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28.5" customHeight="1">
      <c r="A518" s="4" t="s">
        <v>1</v>
      </c>
      <c r="B518" s="4"/>
      <c r="C518" s="6" t="s">
        <v>2</v>
      </c>
      <c r="D518" s="6" t="s">
        <v>3</v>
      </c>
      <c r="E518" s="6" t="s">
        <v>4</v>
      </c>
      <c r="F518" s="6"/>
      <c r="G518" s="6"/>
      <c r="H518" s="7" t="s">
        <v>5</v>
      </c>
      <c r="I518" s="6" t="s">
        <v>6</v>
      </c>
      <c r="J518" s="6"/>
      <c r="K518" s="6"/>
      <c r="L518" s="6"/>
      <c r="M518" s="6"/>
      <c r="N518" s="6"/>
      <c r="O518" s="6"/>
      <c r="P518" s="6"/>
      <c r="Q518" s="6"/>
      <c r="R518" s="6"/>
      <c r="S518" s="4" t="s">
        <v>7</v>
      </c>
      <c r="T518" s="4"/>
      <c r="U518" s="4"/>
      <c r="V518" s="4"/>
      <c r="W518" s="4"/>
      <c r="X518" s="4"/>
    </row>
    <row r="519" spans="1:24" ht="28.5" customHeight="1">
      <c r="A519" s="4"/>
      <c r="B519" s="4"/>
      <c r="C519" s="6"/>
      <c r="D519" s="6"/>
      <c r="E519" s="7" t="s">
        <v>8</v>
      </c>
      <c r="F519" s="7" t="s">
        <v>9</v>
      </c>
      <c r="G519" s="7" t="s">
        <v>10</v>
      </c>
      <c r="H519" s="7"/>
      <c r="I519" s="7" t="s">
        <v>11</v>
      </c>
      <c r="J519" s="8" t="s">
        <v>12</v>
      </c>
      <c r="K519" s="7" t="s">
        <v>13</v>
      </c>
      <c r="L519" s="7" t="s">
        <v>14</v>
      </c>
      <c r="M519" s="7" t="s">
        <v>15</v>
      </c>
      <c r="N519" s="7" t="s">
        <v>16</v>
      </c>
      <c r="O519" s="7" t="s">
        <v>17</v>
      </c>
      <c r="P519" s="7" t="s">
        <v>18</v>
      </c>
      <c r="Q519" s="8" t="s">
        <v>19</v>
      </c>
      <c r="R519" s="7" t="s">
        <v>20</v>
      </c>
      <c r="S519" s="7" t="s">
        <v>21</v>
      </c>
      <c r="T519" s="7" t="s">
        <v>22</v>
      </c>
      <c r="U519" s="8" t="s">
        <v>23</v>
      </c>
      <c r="V519" s="8" t="s">
        <v>24</v>
      </c>
      <c r="W519" s="8" t="s">
        <v>25</v>
      </c>
      <c r="X519" s="8" t="s">
        <v>26</v>
      </c>
    </row>
    <row r="520" spans="1:24" ht="28.5" customHeight="1">
      <c r="A520" s="9" t="s">
        <v>27</v>
      </c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28.5" customHeight="1">
      <c r="A521" s="33" t="s">
        <v>28</v>
      </c>
      <c r="B521" s="26">
        <v>264</v>
      </c>
      <c r="C521" s="24" t="s">
        <v>896</v>
      </c>
      <c r="D521" s="12" t="s">
        <v>30</v>
      </c>
      <c r="E521" s="13" t="s">
        <v>202</v>
      </c>
      <c r="F521" s="13" t="s">
        <v>247</v>
      </c>
      <c r="G521" s="13" t="s">
        <v>897</v>
      </c>
      <c r="H521" s="13" t="s">
        <v>898</v>
      </c>
      <c r="I521" s="13" t="s">
        <v>35</v>
      </c>
      <c r="J521" s="14" t="s">
        <v>36</v>
      </c>
      <c r="K521" s="13" t="s">
        <v>38</v>
      </c>
      <c r="L521" s="13" t="s">
        <v>38</v>
      </c>
      <c r="M521" s="13" t="s">
        <v>38</v>
      </c>
      <c r="N521" s="13" t="s">
        <v>38</v>
      </c>
      <c r="O521" s="13" t="s">
        <v>39</v>
      </c>
      <c r="P521" s="13" t="s">
        <v>39</v>
      </c>
      <c r="Q521" s="14" t="s">
        <v>35</v>
      </c>
      <c r="R521" s="13" t="s">
        <v>39</v>
      </c>
      <c r="S521" s="13" t="s">
        <v>899</v>
      </c>
      <c r="T521" s="13" t="s">
        <v>900</v>
      </c>
      <c r="U521" s="14" t="s">
        <v>533</v>
      </c>
      <c r="V521" s="14" t="s">
        <v>55</v>
      </c>
      <c r="W521" s="14" t="s">
        <v>40</v>
      </c>
      <c r="X521" s="14" t="s">
        <v>250</v>
      </c>
    </row>
    <row r="522" spans="1:24" ht="28.5" customHeight="1">
      <c r="A522" s="33" t="s">
        <v>28</v>
      </c>
      <c r="B522" s="26">
        <v>264</v>
      </c>
      <c r="C522" s="24" t="s">
        <v>901</v>
      </c>
      <c r="D522" s="12" t="s">
        <v>48</v>
      </c>
      <c r="E522" s="13" t="s">
        <v>367</v>
      </c>
      <c r="F522" s="13" t="s">
        <v>49</v>
      </c>
      <c r="G522" s="13" t="s">
        <v>902</v>
      </c>
      <c r="H522" s="13" t="s">
        <v>557</v>
      </c>
      <c r="I522" s="13" t="s">
        <v>53</v>
      </c>
      <c r="J522" s="14" t="s">
        <v>54</v>
      </c>
      <c r="K522" s="13" t="s">
        <v>38</v>
      </c>
      <c r="L522" s="13" t="s">
        <v>38</v>
      </c>
      <c r="M522" s="13" t="s">
        <v>38</v>
      </c>
      <c r="N522" s="13" t="s">
        <v>56</v>
      </c>
      <c r="O522" s="13" t="s">
        <v>39</v>
      </c>
      <c r="P522" s="13" t="s">
        <v>39</v>
      </c>
      <c r="Q522" s="14" t="s">
        <v>53</v>
      </c>
      <c r="R522" s="13" t="s">
        <v>39</v>
      </c>
      <c r="S522" s="13" t="s">
        <v>903</v>
      </c>
      <c r="T522" s="13" t="s">
        <v>904</v>
      </c>
      <c r="U522" s="14" t="s">
        <v>305</v>
      </c>
      <c r="V522" s="14" t="s">
        <v>62</v>
      </c>
      <c r="W522" s="14" t="s">
        <v>35</v>
      </c>
      <c r="X522" s="14" t="s">
        <v>57</v>
      </c>
    </row>
    <row r="523" spans="1:24" ht="28.5" customHeight="1">
      <c r="A523" s="33" t="s">
        <v>28</v>
      </c>
      <c r="B523" s="26">
        <v>100</v>
      </c>
      <c r="C523" s="24" t="s">
        <v>905</v>
      </c>
      <c r="D523" s="12" t="s">
        <v>338</v>
      </c>
      <c r="E523" s="13" t="s">
        <v>495</v>
      </c>
      <c r="F523" s="13" t="s">
        <v>191</v>
      </c>
      <c r="G523" s="13" t="s">
        <v>39</v>
      </c>
      <c r="H523" s="13" t="s">
        <v>621</v>
      </c>
      <c r="I523" s="13" t="s">
        <v>38</v>
      </c>
      <c r="J523" s="14" t="s">
        <v>622</v>
      </c>
      <c r="K523" s="13" t="s">
        <v>38</v>
      </c>
      <c r="L523" s="13" t="s">
        <v>39</v>
      </c>
      <c r="M523" s="13" t="s">
        <v>39</v>
      </c>
      <c r="N523" s="13" t="s">
        <v>38</v>
      </c>
      <c r="O523" s="13" t="s">
        <v>40</v>
      </c>
      <c r="P523" s="13" t="s">
        <v>39</v>
      </c>
      <c r="Q523" s="14" t="s">
        <v>39</v>
      </c>
      <c r="R523" s="13" t="s">
        <v>166</v>
      </c>
      <c r="S523" s="13" t="s">
        <v>623</v>
      </c>
      <c r="T523" s="13" t="s">
        <v>65</v>
      </c>
      <c r="U523" s="14" t="s">
        <v>579</v>
      </c>
      <c r="V523" s="14" t="s">
        <v>56</v>
      </c>
      <c r="W523" s="14" t="s">
        <v>79</v>
      </c>
      <c r="X523" s="14" t="s">
        <v>39</v>
      </c>
    </row>
    <row r="524" spans="1:24" ht="28.5" customHeight="1">
      <c r="A524" s="33" t="s">
        <v>28</v>
      </c>
      <c r="B524" s="26">
        <v>100</v>
      </c>
      <c r="C524" s="24" t="s">
        <v>906</v>
      </c>
      <c r="D524" s="12" t="s">
        <v>391</v>
      </c>
      <c r="E524" s="13" t="s">
        <v>252</v>
      </c>
      <c r="F524" s="13" t="s">
        <v>49</v>
      </c>
      <c r="G524" s="13" t="s">
        <v>39</v>
      </c>
      <c r="H524" s="13" t="s">
        <v>625</v>
      </c>
      <c r="I524" s="13" t="s">
        <v>56</v>
      </c>
      <c r="J524" s="14" t="s">
        <v>626</v>
      </c>
      <c r="K524" s="13" t="s">
        <v>38</v>
      </c>
      <c r="L524" s="13" t="s">
        <v>39</v>
      </c>
      <c r="M524" s="13" t="s">
        <v>39</v>
      </c>
      <c r="N524" s="13" t="s">
        <v>38</v>
      </c>
      <c r="O524" s="13" t="s">
        <v>35</v>
      </c>
      <c r="P524" s="13" t="s">
        <v>39</v>
      </c>
      <c r="Q524" s="14" t="s">
        <v>38</v>
      </c>
      <c r="R524" s="13" t="s">
        <v>191</v>
      </c>
      <c r="S524" s="13" t="s">
        <v>627</v>
      </c>
      <c r="T524" s="13" t="s">
        <v>628</v>
      </c>
      <c r="U524" s="14" t="s">
        <v>84</v>
      </c>
      <c r="V524" s="14" t="s">
        <v>40</v>
      </c>
      <c r="W524" s="14" t="s">
        <v>95</v>
      </c>
      <c r="X524" s="14" t="s">
        <v>39</v>
      </c>
    </row>
    <row r="525" spans="1:24" ht="28.5" customHeight="1">
      <c r="A525" s="33" t="s">
        <v>28</v>
      </c>
      <c r="B525" s="26">
        <v>105</v>
      </c>
      <c r="C525" s="24" t="s">
        <v>269</v>
      </c>
      <c r="D525" s="12" t="s">
        <v>270</v>
      </c>
      <c r="E525" s="13" t="s">
        <v>38</v>
      </c>
      <c r="F525" s="13" t="s">
        <v>162</v>
      </c>
      <c r="G525" s="13" t="s">
        <v>38</v>
      </c>
      <c r="H525" s="13" t="s">
        <v>271</v>
      </c>
      <c r="I525" s="13" t="s">
        <v>39</v>
      </c>
      <c r="J525" s="14" t="s">
        <v>272</v>
      </c>
      <c r="K525" s="13" t="s">
        <v>56</v>
      </c>
      <c r="L525" s="13" t="s">
        <v>56</v>
      </c>
      <c r="M525" s="13" t="s">
        <v>39</v>
      </c>
      <c r="N525" s="13" t="s">
        <v>39</v>
      </c>
      <c r="O525" s="13" t="s">
        <v>39</v>
      </c>
      <c r="P525" s="13" t="s">
        <v>39</v>
      </c>
      <c r="Q525" s="14" t="s">
        <v>39</v>
      </c>
      <c r="R525" s="13" t="s">
        <v>39</v>
      </c>
      <c r="S525" s="13" t="s">
        <v>45</v>
      </c>
      <c r="T525" s="13" t="s">
        <v>160</v>
      </c>
      <c r="U525" s="14" t="s">
        <v>39</v>
      </c>
      <c r="V525" s="14" t="s">
        <v>39</v>
      </c>
      <c r="W525" s="14" t="s">
        <v>39</v>
      </c>
      <c r="X525" s="14" t="s">
        <v>39</v>
      </c>
    </row>
    <row r="526" spans="1:24" ht="28.5" customHeight="1">
      <c r="A526" s="33" t="s">
        <v>28</v>
      </c>
      <c r="B526" s="26" t="s">
        <v>89</v>
      </c>
      <c r="C526" s="24" t="s">
        <v>90</v>
      </c>
      <c r="D526" s="12" t="s">
        <v>72</v>
      </c>
      <c r="E526" s="13" t="s">
        <v>78</v>
      </c>
      <c r="F526" s="13" t="s">
        <v>78</v>
      </c>
      <c r="G526" s="13" t="s">
        <v>91</v>
      </c>
      <c r="H526" s="13" t="s">
        <v>92</v>
      </c>
      <c r="I526" s="13" t="s">
        <v>93</v>
      </c>
      <c r="J526" s="14" t="s">
        <v>94</v>
      </c>
      <c r="K526" s="13" t="s">
        <v>95</v>
      </c>
      <c r="L526" s="13" t="s">
        <v>39</v>
      </c>
      <c r="M526" s="13" t="s">
        <v>39</v>
      </c>
      <c r="N526" s="13" t="s">
        <v>39</v>
      </c>
      <c r="O526" s="13" t="s">
        <v>39</v>
      </c>
      <c r="P526" s="13" t="s">
        <v>38</v>
      </c>
      <c r="Q526" s="14" t="s">
        <v>53</v>
      </c>
      <c r="R526" s="13" t="s">
        <v>96</v>
      </c>
      <c r="S526" s="13" t="s">
        <v>97</v>
      </c>
      <c r="T526" s="13" t="s">
        <v>98</v>
      </c>
      <c r="U526" s="14" t="s">
        <v>99</v>
      </c>
      <c r="V526" s="14" t="s">
        <v>73</v>
      </c>
      <c r="W526" s="14" t="s">
        <v>56</v>
      </c>
      <c r="X526" s="14" t="s">
        <v>96</v>
      </c>
    </row>
    <row r="527" spans="1:24" ht="28.5" customHeight="1">
      <c r="A527" s="33" t="s">
        <v>28</v>
      </c>
      <c r="B527" s="26">
        <v>111</v>
      </c>
      <c r="C527" s="24" t="s">
        <v>100</v>
      </c>
      <c r="D527" s="12" t="s">
        <v>101</v>
      </c>
      <c r="E527" s="13" t="s">
        <v>96</v>
      </c>
      <c r="F527" s="13" t="s">
        <v>45</v>
      </c>
      <c r="G527" s="13" t="s">
        <v>102</v>
      </c>
      <c r="H527" s="13" t="s">
        <v>103</v>
      </c>
      <c r="I527" s="13" t="s">
        <v>39</v>
      </c>
      <c r="J527" s="14" t="s">
        <v>39</v>
      </c>
      <c r="K527" s="13" t="s">
        <v>39</v>
      </c>
      <c r="L527" s="13" t="s">
        <v>39</v>
      </c>
      <c r="M527" s="13" t="s">
        <v>39</v>
      </c>
      <c r="N527" s="13" t="s">
        <v>39</v>
      </c>
      <c r="O527" s="13" t="s">
        <v>39</v>
      </c>
      <c r="P527" s="13" t="s">
        <v>39</v>
      </c>
      <c r="Q527" s="14" t="s">
        <v>35</v>
      </c>
      <c r="R527" s="13" t="s">
        <v>39</v>
      </c>
      <c r="S527" s="13" t="s">
        <v>104</v>
      </c>
      <c r="T527" s="13" t="s">
        <v>105</v>
      </c>
      <c r="U527" s="14" t="s">
        <v>106</v>
      </c>
      <c r="V527" s="14" t="s">
        <v>35</v>
      </c>
      <c r="W527" s="14" t="s">
        <v>56</v>
      </c>
      <c r="X527" s="14" t="s">
        <v>39</v>
      </c>
    </row>
    <row r="528" spans="1:24" ht="28.5" customHeight="1">
      <c r="A528" s="33" t="s">
        <v>28</v>
      </c>
      <c r="B528" s="26">
        <v>111</v>
      </c>
      <c r="C528" s="24" t="s">
        <v>107</v>
      </c>
      <c r="D528" s="12" t="s">
        <v>108</v>
      </c>
      <c r="E528" s="13" t="s">
        <v>71</v>
      </c>
      <c r="F528" s="13" t="s">
        <v>95</v>
      </c>
      <c r="G528" s="13" t="s">
        <v>109</v>
      </c>
      <c r="H528" s="13" t="s">
        <v>110</v>
      </c>
      <c r="I528" s="13" t="s">
        <v>39</v>
      </c>
      <c r="J528" s="14" t="s">
        <v>39</v>
      </c>
      <c r="K528" s="13" t="s">
        <v>39</v>
      </c>
      <c r="L528" s="13" t="s">
        <v>39</v>
      </c>
      <c r="M528" s="13" t="s">
        <v>39</v>
      </c>
      <c r="N528" s="13" t="s">
        <v>39</v>
      </c>
      <c r="O528" s="13" t="s">
        <v>39</v>
      </c>
      <c r="P528" s="13" t="s">
        <v>39</v>
      </c>
      <c r="Q528" s="14" t="s">
        <v>40</v>
      </c>
      <c r="R528" s="13" t="s">
        <v>39</v>
      </c>
      <c r="S528" s="13" t="s">
        <v>111</v>
      </c>
      <c r="T528" s="13" t="s">
        <v>112</v>
      </c>
      <c r="U528" s="14" t="s">
        <v>113</v>
      </c>
      <c r="V528" s="14" t="s">
        <v>40</v>
      </c>
      <c r="W528" s="14" t="s">
        <v>56</v>
      </c>
      <c r="X528" s="14" t="s">
        <v>39</v>
      </c>
    </row>
    <row r="529" spans="1:24" ht="28.5" customHeight="1">
      <c r="A529" s="33" t="s">
        <v>28</v>
      </c>
      <c r="B529" s="26">
        <v>495</v>
      </c>
      <c r="C529" s="24" t="s">
        <v>459</v>
      </c>
      <c r="D529" s="12" t="s">
        <v>274</v>
      </c>
      <c r="E529" s="13" t="s">
        <v>145</v>
      </c>
      <c r="F529" s="13" t="s">
        <v>62</v>
      </c>
      <c r="G529" s="13" t="s">
        <v>135</v>
      </c>
      <c r="H529" s="13" t="s">
        <v>460</v>
      </c>
      <c r="I529" s="13" t="s">
        <v>40</v>
      </c>
      <c r="J529" s="14" t="s">
        <v>461</v>
      </c>
      <c r="K529" s="13" t="s">
        <v>39</v>
      </c>
      <c r="L529" s="13" t="s">
        <v>39</v>
      </c>
      <c r="M529" s="13" t="s">
        <v>39</v>
      </c>
      <c r="N529" s="13" t="s">
        <v>38</v>
      </c>
      <c r="O529" s="13" t="s">
        <v>39</v>
      </c>
      <c r="P529" s="13" t="s">
        <v>39</v>
      </c>
      <c r="Q529" s="14" t="s">
        <v>56</v>
      </c>
      <c r="R529" s="13" t="s">
        <v>39</v>
      </c>
      <c r="S529" s="13" t="s">
        <v>462</v>
      </c>
      <c r="T529" s="13" t="s">
        <v>463</v>
      </c>
      <c r="U529" s="14" t="s">
        <v>138</v>
      </c>
      <c r="V529" s="14" t="s">
        <v>177</v>
      </c>
      <c r="W529" s="14" t="s">
        <v>56</v>
      </c>
      <c r="X529" s="14" t="s">
        <v>400</v>
      </c>
    </row>
    <row r="530" spans="1:24" ht="28.5" customHeight="1">
      <c r="A530" s="31"/>
      <c r="B530" s="17"/>
      <c r="C530" s="25" t="s">
        <v>114</v>
      </c>
      <c r="D530" s="7"/>
      <c r="E530" s="20">
        <f>E521+E523+E525+E526+E528+E529</f>
        <v>0</v>
      </c>
      <c r="F530" s="20">
        <f>F521+F523+F525+F526+F528+F529</f>
        <v>0</v>
      </c>
      <c r="G530" s="20">
        <f>G521+G523+G525+G526+G528+G529</f>
        <v>0</v>
      </c>
      <c r="H530" s="20">
        <f>H521+H523+H525+H526+H528+H529</f>
        <v>0</v>
      </c>
      <c r="I530" s="20">
        <f>I521+I523+I525+I526+I528+I529</f>
        <v>0</v>
      </c>
      <c r="J530" s="20">
        <f>J521+J523+J525+J526+J528+J529</f>
        <v>0</v>
      </c>
      <c r="K530" s="20">
        <f>K521+K523+K525+K526+K528+K529</f>
        <v>0</v>
      </c>
      <c r="L530" s="20">
        <f>L521+L523+L525+L526+L528+L529</f>
        <v>0</v>
      </c>
      <c r="M530" s="20">
        <f>M521+M523+M525+M526+M528+M529</f>
        <v>0</v>
      </c>
      <c r="N530" s="20">
        <f>N521+N523+N525+N526+N528+N529</f>
        <v>0</v>
      </c>
      <c r="O530" s="20">
        <f>O521+O523+O525+O526+O528+O529</f>
        <v>0</v>
      </c>
      <c r="P530" s="20">
        <f>P521+P523+P525+P526+P528+P529</f>
        <v>0</v>
      </c>
      <c r="Q530" s="20">
        <f>Q521+Q523+Q525+Q526+Q528+Q529</f>
        <v>0</v>
      </c>
      <c r="R530" s="20">
        <f>R521+R523+R525+R526+R528+R529</f>
        <v>0</v>
      </c>
      <c r="S530" s="20">
        <f>S521+S523+S525+S526+S528+S529</f>
        <v>0</v>
      </c>
      <c r="T530" s="20">
        <f>T521+T523+T525+T526+T528+T529</f>
        <v>0</v>
      </c>
      <c r="U530" s="20">
        <f>U521+U523+U525+U526+U528+U529</f>
        <v>0</v>
      </c>
      <c r="V530" s="20">
        <f>V521+V523+V525+V526+V528+V529</f>
        <v>0</v>
      </c>
      <c r="W530" s="20">
        <f>W521+W523+W525+W526+W528+W529</f>
        <v>0</v>
      </c>
      <c r="X530" s="20">
        <f>X521+X523+X525+X526+X528+X529</f>
        <v>0</v>
      </c>
    </row>
    <row r="531" spans="1:24" ht="28.5" customHeight="1">
      <c r="A531" s="31"/>
      <c r="B531" s="17"/>
      <c r="C531" s="25" t="s">
        <v>115</v>
      </c>
      <c r="D531" s="7"/>
      <c r="E531" s="20">
        <f>E522+E524+E525+E526+E527+E529</f>
        <v>0</v>
      </c>
      <c r="F531" s="20">
        <f>F522+F524+F525+F526+F527+F529</f>
        <v>0</v>
      </c>
      <c r="G531" s="20">
        <f>G522+G524+G525+G526+G527+G529</f>
        <v>0</v>
      </c>
      <c r="H531" s="20">
        <f>H522+H524+H525+H526+H527+H529</f>
        <v>0</v>
      </c>
      <c r="I531" s="20">
        <f>I522+I524+I525+I526+I527+I529</f>
        <v>0</v>
      </c>
      <c r="J531" s="20">
        <f>J522+J524+J525+J526+J527+J529</f>
        <v>0</v>
      </c>
      <c r="K531" s="20">
        <f>K522+K524+K525+K526+K527+K529</f>
        <v>0</v>
      </c>
      <c r="L531" s="20">
        <f>L522+L524+L525+L526+L527+L529</f>
        <v>0</v>
      </c>
      <c r="M531" s="20">
        <f>M522+M524+M525+M526+M527+M529</f>
        <v>0</v>
      </c>
      <c r="N531" s="20">
        <f>N522+N524+N525+N526+N527+N529</f>
        <v>0</v>
      </c>
      <c r="O531" s="20">
        <f>O522+O524+O525+O526+O527+O529</f>
        <v>0</v>
      </c>
      <c r="P531" s="20">
        <f>P522+P524+P525+P526+P527+P529</f>
        <v>0</v>
      </c>
      <c r="Q531" s="20">
        <f>Q522+Q524+Q525+Q526+Q527+Q529</f>
        <v>0</v>
      </c>
      <c r="R531" s="20">
        <f>R522+R524+R525+R526+R527+R529</f>
        <v>0</v>
      </c>
      <c r="S531" s="20">
        <f>S522+S524+S525+S526+S527+S529</f>
        <v>0</v>
      </c>
      <c r="T531" s="20">
        <f>T522+T524+T525+T526+T527+T529</f>
        <v>0</v>
      </c>
      <c r="U531" s="20">
        <f>U522+U524+U525+U526+U527+U529</f>
        <v>0</v>
      </c>
      <c r="V531" s="20">
        <f>V522+V524+V525+V526+V527+V529</f>
        <v>0</v>
      </c>
      <c r="W531" s="20">
        <f>W522+W524+W525+W526+W527+W529</f>
        <v>0</v>
      </c>
      <c r="X531" s="20">
        <f>X522+X524+X525+X526+X527+X529</f>
        <v>0</v>
      </c>
    </row>
    <row r="532" spans="1:24" ht="28.5" customHeight="1">
      <c r="A532" s="9" t="s">
        <v>116</v>
      </c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28.5" customHeight="1">
      <c r="A533" s="33" t="s">
        <v>28</v>
      </c>
      <c r="B533" s="26">
        <v>25</v>
      </c>
      <c r="C533" s="24" t="s">
        <v>907</v>
      </c>
      <c r="D533" s="12" t="s">
        <v>118</v>
      </c>
      <c r="E533" s="13" t="s">
        <v>79</v>
      </c>
      <c r="F533" s="13" t="s">
        <v>61</v>
      </c>
      <c r="G533" s="13" t="s">
        <v>278</v>
      </c>
      <c r="H533" s="13" t="s">
        <v>908</v>
      </c>
      <c r="I533" s="13" t="s">
        <v>909</v>
      </c>
      <c r="J533" s="14" t="s">
        <v>910</v>
      </c>
      <c r="K533" s="13" t="s">
        <v>177</v>
      </c>
      <c r="L533" s="13" t="s">
        <v>39</v>
      </c>
      <c r="M533" s="13" t="s">
        <v>39</v>
      </c>
      <c r="N533" s="13" t="s">
        <v>39</v>
      </c>
      <c r="O533" s="13" t="s">
        <v>39</v>
      </c>
      <c r="P533" s="13" t="s">
        <v>39</v>
      </c>
      <c r="Q533" s="14" t="s">
        <v>56</v>
      </c>
      <c r="R533" s="13" t="s">
        <v>32</v>
      </c>
      <c r="S533" s="13" t="s">
        <v>717</v>
      </c>
      <c r="T533" s="13" t="s">
        <v>585</v>
      </c>
      <c r="U533" s="14" t="s">
        <v>327</v>
      </c>
      <c r="V533" s="14" t="s">
        <v>177</v>
      </c>
      <c r="W533" s="14" t="s">
        <v>56</v>
      </c>
      <c r="X533" s="14" t="s">
        <v>227</v>
      </c>
    </row>
    <row r="534" spans="1:24" ht="28.5" customHeight="1">
      <c r="A534" s="33" t="s">
        <v>28</v>
      </c>
      <c r="B534" s="26">
        <v>25</v>
      </c>
      <c r="C534" s="24" t="s">
        <v>911</v>
      </c>
      <c r="D534" s="12" t="s">
        <v>128</v>
      </c>
      <c r="E534" s="13" t="s">
        <v>95</v>
      </c>
      <c r="F534" s="13" t="s">
        <v>160</v>
      </c>
      <c r="G534" s="13" t="s">
        <v>294</v>
      </c>
      <c r="H534" s="13" t="s">
        <v>912</v>
      </c>
      <c r="I534" s="13" t="s">
        <v>340</v>
      </c>
      <c r="J534" s="14" t="s">
        <v>913</v>
      </c>
      <c r="K534" s="13" t="s">
        <v>45</v>
      </c>
      <c r="L534" s="13" t="s">
        <v>39</v>
      </c>
      <c r="M534" s="13" t="s">
        <v>39</v>
      </c>
      <c r="N534" s="13" t="s">
        <v>39</v>
      </c>
      <c r="O534" s="13" t="s">
        <v>39</v>
      </c>
      <c r="P534" s="13" t="s">
        <v>39</v>
      </c>
      <c r="Q534" s="14" t="s">
        <v>53</v>
      </c>
      <c r="R534" s="13" t="s">
        <v>686</v>
      </c>
      <c r="S534" s="13" t="s">
        <v>449</v>
      </c>
      <c r="T534" s="13" t="s">
        <v>914</v>
      </c>
      <c r="U534" s="14" t="s">
        <v>696</v>
      </c>
      <c r="V534" s="14" t="s">
        <v>45</v>
      </c>
      <c r="W534" s="14" t="s">
        <v>56</v>
      </c>
      <c r="X534" s="14" t="s">
        <v>268</v>
      </c>
    </row>
    <row r="535" spans="1:24" ht="28.5" customHeight="1">
      <c r="A535" s="33" t="s">
        <v>28</v>
      </c>
      <c r="B535" s="26" t="s">
        <v>540</v>
      </c>
      <c r="C535" s="24" t="s">
        <v>915</v>
      </c>
      <c r="D535" s="12" t="s">
        <v>542</v>
      </c>
      <c r="E535" s="13" t="s">
        <v>250</v>
      </c>
      <c r="F535" s="13" t="s">
        <v>569</v>
      </c>
      <c r="G535" s="13" t="s">
        <v>352</v>
      </c>
      <c r="H535" s="13" t="s">
        <v>916</v>
      </c>
      <c r="I535" s="13" t="s">
        <v>184</v>
      </c>
      <c r="J535" s="14" t="s">
        <v>917</v>
      </c>
      <c r="K535" s="13" t="s">
        <v>258</v>
      </c>
      <c r="L535" s="13" t="s">
        <v>39</v>
      </c>
      <c r="M535" s="13" t="s">
        <v>39</v>
      </c>
      <c r="N535" s="13" t="s">
        <v>38</v>
      </c>
      <c r="O535" s="13" t="s">
        <v>95</v>
      </c>
      <c r="P535" s="13" t="s">
        <v>38</v>
      </c>
      <c r="Q535" s="14" t="s">
        <v>61</v>
      </c>
      <c r="R535" s="13" t="s">
        <v>32</v>
      </c>
      <c r="S535" s="13" t="s">
        <v>358</v>
      </c>
      <c r="T535" s="13" t="s">
        <v>918</v>
      </c>
      <c r="U535" s="14" t="s">
        <v>249</v>
      </c>
      <c r="V535" s="14" t="s">
        <v>55</v>
      </c>
      <c r="W535" s="14" t="s">
        <v>55</v>
      </c>
      <c r="X535" s="14" t="s">
        <v>228</v>
      </c>
    </row>
    <row r="536" spans="1:24" ht="28.5" customHeight="1">
      <c r="A536" s="33" t="s">
        <v>28</v>
      </c>
      <c r="B536" s="26">
        <v>366</v>
      </c>
      <c r="C536" s="24" t="s">
        <v>173</v>
      </c>
      <c r="D536" s="12" t="s">
        <v>174</v>
      </c>
      <c r="E536" s="13" t="s">
        <v>139</v>
      </c>
      <c r="F536" s="13" t="s">
        <v>175</v>
      </c>
      <c r="G536" s="13" t="s">
        <v>132</v>
      </c>
      <c r="H536" s="13" t="s">
        <v>176</v>
      </c>
      <c r="I536" s="13" t="s">
        <v>177</v>
      </c>
      <c r="J536" s="14" t="s">
        <v>178</v>
      </c>
      <c r="K536" s="13" t="s">
        <v>172</v>
      </c>
      <c r="L536" s="13" t="s">
        <v>39</v>
      </c>
      <c r="M536" s="13" t="s">
        <v>39</v>
      </c>
      <c r="N536" s="13" t="s">
        <v>38</v>
      </c>
      <c r="O536" s="13" t="s">
        <v>62</v>
      </c>
      <c r="P536" s="13" t="s">
        <v>56</v>
      </c>
      <c r="Q536" s="14" t="s">
        <v>179</v>
      </c>
      <c r="R536" s="13" t="s">
        <v>180</v>
      </c>
      <c r="S536" s="13" t="s">
        <v>181</v>
      </c>
      <c r="T536" s="13" t="s">
        <v>182</v>
      </c>
      <c r="U536" s="14" t="s">
        <v>183</v>
      </c>
      <c r="V536" s="14" t="s">
        <v>145</v>
      </c>
      <c r="W536" s="14" t="s">
        <v>184</v>
      </c>
      <c r="X536" s="14" t="s">
        <v>185</v>
      </c>
    </row>
    <row r="537" spans="1:24" ht="28.5" customHeight="1">
      <c r="A537" s="33" t="s">
        <v>28</v>
      </c>
      <c r="B537" s="26">
        <v>291</v>
      </c>
      <c r="C537" s="24" t="s">
        <v>919</v>
      </c>
      <c r="D537" s="12" t="s">
        <v>30</v>
      </c>
      <c r="E537" s="13" t="s">
        <v>202</v>
      </c>
      <c r="F537" s="13" t="s">
        <v>495</v>
      </c>
      <c r="G537" s="13" t="s">
        <v>496</v>
      </c>
      <c r="H537" s="13" t="s">
        <v>497</v>
      </c>
      <c r="I537" s="13" t="s">
        <v>39</v>
      </c>
      <c r="J537" s="14" t="s">
        <v>165</v>
      </c>
      <c r="K537" s="13" t="s">
        <v>45</v>
      </c>
      <c r="L537" s="13" t="s">
        <v>38</v>
      </c>
      <c r="M537" s="13" t="s">
        <v>38</v>
      </c>
      <c r="N537" s="13" t="s">
        <v>39</v>
      </c>
      <c r="O537" s="13" t="s">
        <v>39</v>
      </c>
      <c r="P537" s="13" t="s">
        <v>38</v>
      </c>
      <c r="Q537" s="14" t="s">
        <v>53</v>
      </c>
      <c r="R537" s="13" t="s">
        <v>342</v>
      </c>
      <c r="S537" s="13" t="s">
        <v>50</v>
      </c>
      <c r="T537" s="13" t="s">
        <v>498</v>
      </c>
      <c r="U537" s="14" t="s">
        <v>49</v>
      </c>
      <c r="V537" s="14" t="s">
        <v>95</v>
      </c>
      <c r="W537" s="14" t="s">
        <v>35</v>
      </c>
      <c r="X537" s="14" t="s">
        <v>177</v>
      </c>
    </row>
    <row r="538" spans="1:24" ht="28.5" customHeight="1">
      <c r="A538" s="33" t="s">
        <v>28</v>
      </c>
      <c r="B538" s="26">
        <v>109</v>
      </c>
      <c r="C538" s="24" t="s">
        <v>192</v>
      </c>
      <c r="D538" s="12" t="s">
        <v>118</v>
      </c>
      <c r="E538" s="13" t="s">
        <v>193</v>
      </c>
      <c r="F538" s="13" t="s">
        <v>53</v>
      </c>
      <c r="G538" s="13" t="s">
        <v>194</v>
      </c>
      <c r="H538" s="13" t="s">
        <v>195</v>
      </c>
      <c r="I538" s="13" t="s">
        <v>39</v>
      </c>
      <c r="J538" s="14" t="s">
        <v>39</v>
      </c>
      <c r="K538" s="13" t="s">
        <v>55</v>
      </c>
      <c r="L538" s="13" t="s">
        <v>39</v>
      </c>
      <c r="M538" s="13" t="s">
        <v>38</v>
      </c>
      <c r="N538" s="13" t="s">
        <v>39</v>
      </c>
      <c r="O538" s="13" t="s">
        <v>39</v>
      </c>
      <c r="P538" s="13" t="s">
        <v>38</v>
      </c>
      <c r="Q538" s="14" t="s">
        <v>35</v>
      </c>
      <c r="R538" s="13" t="s">
        <v>196</v>
      </c>
      <c r="S538" s="13" t="s">
        <v>197</v>
      </c>
      <c r="T538" s="13" t="s">
        <v>198</v>
      </c>
      <c r="U538" s="14" t="s">
        <v>199</v>
      </c>
      <c r="V538" s="14" t="s">
        <v>179</v>
      </c>
      <c r="W538" s="14" t="s">
        <v>79</v>
      </c>
      <c r="X538" s="14" t="s">
        <v>200</v>
      </c>
    </row>
    <row r="539" spans="1:24" ht="28.5" customHeight="1">
      <c r="A539" s="33" t="s">
        <v>28</v>
      </c>
      <c r="B539" s="26">
        <v>109</v>
      </c>
      <c r="C539" s="24" t="s">
        <v>201</v>
      </c>
      <c r="D539" s="12" t="s">
        <v>128</v>
      </c>
      <c r="E539" s="13" t="s">
        <v>202</v>
      </c>
      <c r="F539" s="13" t="s">
        <v>79</v>
      </c>
      <c r="G539" s="13" t="s">
        <v>203</v>
      </c>
      <c r="H539" s="13" t="s">
        <v>204</v>
      </c>
      <c r="I539" s="13" t="s">
        <v>39</v>
      </c>
      <c r="J539" s="14" t="s">
        <v>39</v>
      </c>
      <c r="K539" s="13" t="s">
        <v>81</v>
      </c>
      <c r="L539" s="13" t="s">
        <v>39</v>
      </c>
      <c r="M539" s="13" t="s">
        <v>38</v>
      </c>
      <c r="N539" s="13" t="s">
        <v>38</v>
      </c>
      <c r="O539" s="13" t="s">
        <v>39</v>
      </c>
      <c r="P539" s="13" t="s">
        <v>38</v>
      </c>
      <c r="Q539" s="14" t="s">
        <v>53</v>
      </c>
      <c r="R539" s="13" t="s">
        <v>97</v>
      </c>
      <c r="S539" s="13" t="s">
        <v>205</v>
      </c>
      <c r="T539" s="13" t="s">
        <v>206</v>
      </c>
      <c r="U539" s="14" t="s">
        <v>207</v>
      </c>
      <c r="V539" s="14" t="s">
        <v>208</v>
      </c>
      <c r="W539" s="14" t="s">
        <v>72</v>
      </c>
      <c r="X539" s="14" t="s">
        <v>88</v>
      </c>
    </row>
    <row r="540" spans="1:24" ht="28.5" customHeight="1">
      <c r="A540" s="33" t="s">
        <v>28</v>
      </c>
      <c r="B540" s="26">
        <v>108</v>
      </c>
      <c r="C540" s="24" t="s">
        <v>209</v>
      </c>
      <c r="D540" s="12" t="s">
        <v>128</v>
      </c>
      <c r="E540" s="13" t="s">
        <v>119</v>
      </c>
      <c r="F540" s="13" t="s">
        <v>53</v>
      </c>
      <c r="G540" s="13" t="s">
        <v>210</v>
      </c>
      <c r="H540" s="13" t="s">
        <v>211</v>
      </c>
      <c r="I540" s="13" t="s">
        <v>39</v>
      </c>
      <c r="J540" s="14" t="s">
        <v>39</v>
      </c>
      <c r="K540" s="13" t="s">
        <v>62</v>
      </c>
      <c r="L540" s="13" t="s">
        <v>39</v>
      </c>
      <c r="M540" s="13" t="s">
        <v>38</v>
      </c>
      <c r="N540" s="13" t="s">
        <v>39</v>
      </c>
      <c r="O540" s="13" t="s">
        <v>39</v>
      </c>
      <c r="P540" s="13" t="s">
        <v>38</v>
      </c>
      <c r="Q540" s="14" t="s">
        <v>45</v>
      </c>
      <c r="R540" s="13" t="s">
        <v>212</v>
      </c>
      <c r="S540" s="13" t="s">
        <v>213</v>
      </c>
      <c r="T540" s="13" t="s">
        <v>214</v>
      </c>
      <c r="U540" s="14" t="s">
        <v>215</v>
      </c>
      <c r="V540" s="14" t="s">
        <v>62</v>
      </c>
      <c r="W540" s="14" t="s">
        <v>78</v>
      </c>
      <c r="X540" s="14" t="s">
        <v>39</v>
      </c>
    </row>
    <row r="541" spans="1:24" ht="28.5" customHeight="1">
      <c r="A541" s="33" t="s">
        <v>28</v>
      </c>
      <c r="B541" s="26">
        <v>108</v>
      </c>
      <c r="C541" s="24" t="s">
        <v>216</v>
      </c>
      <c r="D541" s="12" t="s">
        <v>217</v>
      </c>
      <c r="E541" s="13" t="s">
        <v>32</v>
      </c>
      <c r="F541" s="13" t="s">
        <v>78</v>
      </c>
      <c r="G541" s="13" t="s">
        <v>218</v>
      </c>
      <c r="H541" s="13" t="s">
        <v>219</v>
      </c>
      <c r="I541" s="13" t="s">
        <v>39</v>
      </c>
      <c r="J541" s="14" t="s">
        <v>39</v>
      </c>
      <c r="K541" s="13" t="s">
        <v>81</v>
      </c>
      <c r="L541" s="13" t="s">
        <v>39</v>
      </c>
      <c r="M541" s="13" t="s">
        <v>38</v>
      </c>
      <c r="N541" s="13" t="s">
        <v>39</v>
      </c>
      <c r="O541" s="13" t="s">
        <v>39</v>
      </c>
      <c r="P541" s="13" t="s">
        <v>38</v>
      </c>
      <c r="Q541" s="14" t="s">
        <v>172</v>
      </c>
      <c r="R541" s="13" t="s">
        <v>220</v>
      </c>
      <c r="S541" s="13" t="s">
        <v>221</v>
      </c>
      <c r="T541" s="13" t="s">
        <v>222</v>
      </c>
      <c r="U541" s="14" t="s">
        <v>223</v>
      </c>
      <c r="V541" s="14" t="s">
        <v>81</v>
      </c>
      <c r="W541" s="14" t="s">
        <v>79</v>
      </c>
      <c r="X541" s="14" t="s">
        <v>39</v>
      </c>
    </row>
    <row r="542" spans="1:24" ht="28.5" customHeight="1">
      <c r="A542" s="33" t="s">
        <v>28</v>
      </c>
      <c r="B542" s="26" t="s">
        <v>186</v>
      </c>
      <c r="C542" s="24" t="s">
        <v>187</v>
      </c>
      <c r="D542" s="12" t="s">
        <v>48</v>
      </c>
      <c r="E542" s="13" t="s">
        <v>56</v>
      </c>
      <c r="F542" s="13" t="s">
        <v>38</v>
      </c>
      <c r="G542" s="13" t="s">
        <v>188</v>
      </c>
      <c r="H542" s="13" t="s">
        <v>189</v>
      </c>
      <c r="I542" s="13" t="s">
        <v>190</v>
      </c>
      <c r="J542" s="14" t="s">
        <v>123</v>
      </c>
      <c r="K542" s="13" t="s">
        <v>38</v>
      </c>
      <c r="L542" s="13" t="s">
        <v>39</v>
      </c>
      <c r="M542" s="13" t="s">
        <v>39</v>
      </c>
      <c r="N542" s="13" t="s">
        <v>39</v>
      </c>
      <c r="O542" s="13" t="s">
        <v>39</v>
      </c>
      <c r="P542" s="13" t="s">
        <v>39</v>
      </c>
      <c r="Q542" s="14" t="s">
        <v>38</v>
      </c>
      <c r="R542" s="13" t="s">
        <v>72</v>
      </c>
      <c r="S542" s="13" t="s">
        <v>124</v>
      </c>
      <c r="T542" s="13" t="s">
        <v>191</v>
      </c>
      <c r="U542" s="14" t="s">
        <v>49</v>
      </c>
      <c r="V542" s="14" t="s">
        <v>40</v>
      </c>
      <c r="W542" s="14" t="s">
        <v>39</v>
      </c>
      <c r="X542" s="14" t="s">
        <v>56</v>
      </c>
    </row>
    <row r="543" spans="1:24" ht="28.5" customHeight="1">
      <c r="A543" s="31"/>
      <c r="B543" s="17"/>
      <c r="C543" s="25" t="s">
        <v>114</v>
      </c>
      <c r="D543" s="7"/>
      <c r="E543" s="20">
        <f>E533+E535+E536+E537+E538+E540+E542</f>
        <v>0</v>
      </c>
      <c r="F543" s="20">
        <f>F533+F535+F536+F537+F538+F540+F542</f>
        <v>0</v>
      </c>
      <c r="G543" s="20">
        <f>G533+G535+G536+G537+G538+G540+G542</f>
        <v>0</v>
      </c>
      <c r="H543" s="20">
        <f>H533+H535+H536+H537+H538+H540+H542</f>
        <v>0</v>
      </c>
      <c r="I543" s="20">
        <f>I533+I535+I536+I537+I538+I540+I542</f>
        <v>0</v>
      </c>
      <c r="J543" s="20">
        <f>J533+J535+J536+J537+J538+J540+J542</f>
        <v>0</v>
      </c>
      <c r="K543" s="20">
        <f>K533+K535+K536+K537+K538+K540+K542</f>
        <v>0</v>
      </c>
      <c r="L543" s="20">
        <f>L533+L535+L536+L537+L538+L540+L542</f>
        <v>0</v>
      </c>
      <c r="M543" s="20">
        <f>M533+M535+M536+M537+M538+M540+M542</f>
        <v>0</v>
      </c>
      <c r="N543" s="20">
        <f>N533+N535+N536+N537+N538+N540+N542</f>
        <v>0</v>
      </c>
      <c r="O543" s="20">
        <f>O533+O535+O536+O537+O538+O540+O542</f>
        <v>0</v>
      </c>
      <c r="P543" s="20">
        <f>P533+P535+P536+P537+P538+P540+P542</f>
        <v>0</v>
      </c>
      <c r="Q543" s="20">
        <f>Q533+Q535+Q536+Q537+Q538+Q540+Q542</f>
        <v>0</v>
      </c>
      <c r="R543" s="20">
        <f>R533+R535+R536+R537+R538+R540+R542</f>
        <v>0</v>
      </c>
      <c r="S543" s="20">
        <f>S533+S535+S536+S537+S538+S540+S542</f>
        <v>0</v>
      </c>
      <c r="T543" s="20">
        <f>T533+T535+T536+T537+T538+T540+T542</f>
        <v>0</v>
      </c>
      <c r="U543" s="20">
        <f>U533+U535+U536+U537+U538+U540+U542</f>
        <v>0</v>
      </c>
      <c r="V543" s="20">
        <f>V533+V535+V536+V537+V538+V540+V542</f>
        <v>0</v>
      </c>
      <c r="W543" s="20">
        <f>W533+W535+W536+W537+W538+W540+W542</f>
        <v>0</v>
      </c>
      <c r="X543" s="20">
        <f>X533+X535+X536+X537+X538+X540+X542</f>
        <v>0</v>
      </c>
    </row>
    <row r="544" spans="1:24" ht="28.5" customHeight="1">
      <c r="A544" s="31"/>
      <c r="B544" s="17"/>
      <c r="C544" s="25" t="s">
        <v>115</v>
      </c>
      <c r="D544" s="7"/>
      <c r="E544" s="20">
        <f>E534+E535+E536+E537+E539+E541+E542</f>
        <v>0</v>
      </c>
      <c r="F544" s="20">
        <f>F534+F535+F536+F537+F539+F541+F542</f>
        <v>0</v>
      </c>
      <c r="G544" s="20">
        <f>G534+G535+G536+G537+G539+G541+G542</f>
        <v>0</v>
      </c>
      <c r="H544" s="20">
        <f>H534+H535+H536+H537+H539+H541+H542</f>
        <v>0</v>
      </c>
      <c r="I544" s="20">
        <f>I534+I535+I536+I537+I539+I541+I542</f>
        <v>0</v>
      </c>
      <c r="J544" s="20">
        <f>J534+J535+J536+J537+J539+J541+J542</f>
        <v>0</v>
      </c>
      <c r="K544" s="20">
        <f>K534+K535+K536+K537+K539+K541+K542</f>
        <v>0</v>
      </c>
      <c r="L544" s="20">
        <f>L534+L535+L536+L537+L539+L541+L542</f>
        <v>0</v>
      </c>
      <c r="M544" s="20">
        <f>M534+M535+M536+M537+M539+M541+M542</f>
        <v>0</v>
      </c>
      <c r="N544" s="20">
        <f>N534+N535+N536+N537+N539+N541+N542</f>
        <v>0</v>
      </c>
      <c r="O544" s="20">
        <f>O534+O535+O536+O537+O539+O541+O542</f>
        <v>0</v>
      </c>
      <c r="P544" s="20">
        <f>P534+P535+P536+P537+P539+P541+P542</f>
        <v>0</v>
      </c>
      <c r="Q544" s="20">
        <f>Q534+Q535+Q536+Q537+Q539+Q541+Q542</f>
        <v>0</v>
      </c>
      <c r="R544" s="20">
        <f>R534+R535+R536+R537+R539+R541+R542</f>
        <v>0</v>
      </c>
      <c r="S544" s="20">
        <f>S534+S535+S536+S537+S539+S541+S542</f>
        <v>0</v>
      </c>
      <c r="T544" s="20">
        <f>T534+T535+T536+T537+T539+T541+T542</f>
        <v>0</v>
      </c>
      <c r="U544" s="20">
        <f>U534+U535+U536+U537+U539+U541+U542</f>
        <v>0</v>
      </c>
      <c r="V544" s="20">
        <f>V534+V535+V536+V537+V539+V541+V542</f>
        <v>0</v>
      </c>
      <c r="W544" s="20">
        <f>W534+W535+W536+W537+W539+W541+W542</f>
        <v>0</v>
      </c>
      <c r="X544" s="20">
        <f>X534+X535+X536+X537+X539+X541+X542</f>
        <v>0</v>
      </c>
    </row>
    <row r="545" spans="1:24" ht="28.5" customHeight="1">
      <c r="A545" s="9" t="s">
        <v>224</v>
      </c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28.5" customHeight="1">
      <c r="A546" s="33" t="s">
        <v>28</v>
      </c>
      <c r="B546" s="26">
        <v>590</v>
      </c>
      <c r="C546" s="24" t="s">
        <v>603</v>
      </c>
      <c r="D546" s="12" t="s">
        <v>235</v>
      </c>
      <c r="E546" s="13" t="s">
        <v>377</v>
      </c>
      <c r="F546" s="13" t="s">
        <v>400</v>
      </c>
      <c r="G546" s="13" t="s">
        <v>602</v>
      </c>
      <c r="H546" s="13" t="s">
        <v>604</v>
      </c>
      <c r="I546" s="13" t="s">
        <v>39</v>
      </c>
      <c r="J546" s="14" t="s">
        <v>31</v>
      </c>
      <c r="K546" s="13" t="s">
        <v>39</v>
      </c>
      <c r="L546" s="13" t="s">
        <v>39</v>
      </c>
      <c r="M546" s="13" t="s">
        <v>39</v>
      </c>
      <c r="N546" s="13" t="s">
        <v>39</v>
      </c>
      <c r="O546" s="13" t="s">
        <v>39</v>
      </c>
      <c r="P546" s="13" t="s">
        <v>39</v>
      </c>
      <c r="Q546" s="14" t="s">
        <v>35</v>
      </c>
      <c r="R546" s="13" t="s">
        <v>39</v>
      </c>
      <c r="S546" s="13" t="s">
        <v>327</v>
      </c>
      <c r="T546" s="13" t="s">
        <v>605</v>
      </c>
      <c r="U546" s="14" t="s">
        <v>270</v>
      </c>
      <c r="V546" s="14" t="s">
        <v>258</v>
      </c>
      <c r="W546" s="14" t="s">
        <v>39</v>
      </c>
      <c r="X546" s="14" t="s">
        <v>39</v>
      </c>
    </row>
    <row r="547" spans="1:24" ht="28.5" customHeight="1">
      <c r="A547" s="33" t="s">
        <v>28</v>
      </c>
      <c r="B547" s="26">
        <v>516</v>
      </c>
      <c r="C547" s="24" t="s">
        <v>515</v>
      </c>
      <c r="D547" s="12" t="s">
        <v>65</v>
      </c>
      <c r="E547" s="13" t="s">
        <v>352</v>
      </c>
      <c r="F547" s="13" t="s">
        <v>227</v>
      </c>
      <c r="G547" s="13" t="s">
        <v>369</v>
      </c>
      <c r="H547" s="13" t="s">
        <v>442</v>
      </c>
      <c r="I547" s="13" t="s">
        <v>79</v>
      </c>
      <c r="J547" s="14" t="s">
        <v>338</v>
      </c>
      <c r="K547" s="13" t="s">
        <v>39</v>
      </c>
      <c r="L547" s="13" t="s">
        <v>39</v>
      </c>
      <c r="M547" s="13" t="s">
        <v>39</v>
      </c>
      <c r="N547" s="13" t="s">
        <v>56</v>
      </c>
      <c r="O547" s="13" t="s">
        <v>39</v>
      </c>
      <c r="P547" s="13" t="s">
        <v>39</v>
      </c>
      <c r="Q547" s="14" t="s">
        <v>38</v>
      </c>
      <c r="R547" s="13" t="s">
        <v>39</v>
      </c>
      <c r="S547" s="13" t="s">
        <v>443</v>
      </c>
      <c r="T547" s="13" t="s">
        <v>444</v>
      </c>
      <c r="U547" s="14" t="s">
        <v>233</v>
      </c>
      <c r="V547" s="14" t="s">
        <v>39</v>
      </c>
      <c r="W547" s="14" t="s">
        <v>39</v>
      </c>
      <c r="X547" s="14" t="s">
        <v>39</v>
      </c>
    </row>
    <row r="548" spans="3:24" ht="28.5" customHeight="1">
      <c r="C548" s="25" t="s">
        <v>114</v>
      </c>
      <c r="D548" s="7"/>
      <c r="E548" s="20">
        <f>E546+E547</f>
        <v>0</v>
      </c>
      <c r="F548" s="20">
        <f>F546+F547</f>
        <v>0</v>
      </c>
      <c r="G548" s="20">
        <f>G546+G547</f>
        <v>0</v>
      </c>
      <c r="H548" s="20">
        <f>H546+H547</f>
        <v>0</v>
      </c>
      <c r="I548" s="20">
        <f>I546+I547</f>
        <v>0</v>
      </c>
      <c r="J548" s="20">
        <f>J546+J547</f>
        <v>0</v>
      </c>
      <c r="K548" s="20">
        <f>K546+K547</f>
        <v>0</v>
      </c>
      <c r="L548" s="20">
        <f>L546+L547</f>
        <v>0</v>
      </c>
      <c r="M548" s="20">
        <f>M546+M547</f>
        <v>0</v>
      </c>
      <c r="N548" s="20">
        <f>N546+N547</f>
        <v>0</v>
      </c>
      <c r="O548" s="20">
        <f>O546+O547</f>
        <v>0</v>
      </c>
      <c r="P548" s="20">
        <f>P546+P547</f>
        <v>0</v>
      </c>
      <c r="Q548" s="20">
        <f>Q546+Q547</f>
        <v>0</v>
      </c>
      <c r="R548" s="20">
        <f>R546+R547</f>
        <v>0</v>
      </c>
      <c r="S548" s="20">
        <f>S546+S547</f>
        <v>0</v>
      </c>
      <c r="T548" s="20">
        <f>T546+T547</f>
        <v>140</v>
      </c>
      <c r="U548" s="20">
        <f>U546+U547</f>
        <v>24</v>
      </c>
      <c r="V548" s="20">
        <f>V546+V547</f>
        <v>0</v>
      </c>
      <c r="W548" s="20">
        <f>W546+W547</f>
        <v>0</v>
      </c>
      <c r="X548" s="20">
        <f>X546+X547</f>
        <v>0</v>
      </c>
    </row>
    <row r="549" spans="3:24" ht="28.5" customHeight="1">
      <c r="C549" s="25" t="s">
        <v>115</v>
      </c>
      <c r="D549" s="7"/>
      <c r="E549" s="20">
        <f>E546+E547</f>
        <v>0</v>
      </c>
      <c r="F549" s="20">
        <f>F546+F547</f>
        <v>0</v>
      </c>
      <c r="G549" s="20">
        <f>G546+G547</f>
        <v>0</v>
      </c>
      <c r="H549" s="20">
        <f>H546+H547</f>
        <v>0</v>
      </c>
      <c r="I549" s="20">
        <f>I546+I547</f>
        <v>0</v>
      </c>
      <c r="J549" s="20">
        <f>J546+J547</f>
        <v>0</v>
      </c>
      <c r="K549" s="20">
        <f>K546+K547</f>
        <v>0</v>
      </c>
      <c r="L549" s="20">
        <f>L546+L547</f>
        <v>0</v>
      </c>
      <c r="M549" s="20">
        <f>M546+M547</f>
        <v>0</v>
      </c>
      <c r="N549" s="20">
        <f>N546+N547</f>
        <v>0</v>
      </c>
      <c r="O549" s="20">
        <f>O546+O547</f>
        <v>0</v>
      </c>
      <c r="P549" s="20">
        <f>P546+P547</f>
        <v>0</v>
      </c>
      <c r="Q549" s="20">
        <f>Q546+Q547</f>
        <v>0</v>
      </c>
      <c r="R549" s="20">
        <f>R546+R547</f>
        <v>0</v>
      </c>
      <c r="S549" s="20">
        <f>S546+S547</f>
        <v>0</v>
      </c>
      <c r="T549" s="20">
        <f>T546+T547</f>
        <v>140</v>
      </c>
      <c r="U549" s="20">
        <f>U546+U547</f>
        <v>24</v>
      </c>
      <c r="V549" s="20">
        <f>V546+V547</f>
        <v>0</v>
      </c>
      <c r="W549" s="20">
        <f>W546+W547</f>
        <v>0</v>
      </c>
      <c r="X549" s="20">
        <f>X546+X547</f>
        <v>0</v>
      </c>
    </row>
    <row r="550" spans="3:24" ht="28.5" customHeight="1">
      <c r="C550" s="25" t="s">
        <v>240</v>
      </c>
      <c r="D550" s="7"/>
      <c r="E550" s="20">
        <f aca="true" t="shared" si="300" ref="E550:E551">E530+E543+E548</f>
        <v>0</v>
      </c>
      <c r="F550" s="20">
        <f aca="true" t="shared" si="301" ref="F550:F551">F530+F543+F548</f>
        <v>0</v>
      </c>
      <c r="G550" s="20">
        <f aca="true" t="shared" si="302" ref="G550:G551">G530+G543+G548</f>
        <v>0</v>
      </c>
      <c r="H550" s="20">
        <f aca="true" t="shared" si="303" ref="H550:H551">H530+H543+H548</f>
        <v>0</v>
      </c>
      <c r="I550" s="20">
        <f aca="true" t="shared" si="304" ref="I550:I551">I530+I543+I548</f>
        <v>0</v>
      </c>
      <c r="J550" s="20">
        <f aca="true" t="shared" si="305" ref="J550:J551">J530+J543+J548</f>
        <v>0</v>
      </c>
      <c r="K550" s="20">
        <f aca="true" t="shared" si="306" ref="K550:K551">K530+K543+K548</f>
        <v>0</v>
      </c>
      <c r="L550" s="20">
        <f aca="true" t="shared" si="307" ref="L550:L551">L530+L543+L548</f>
        <v>0</v>
      </c>
      <c r="M550" s="20">
        <f aca="true" t="shared" si="308" ref="M550:M551">M530+M543+M548</f>
        <v>0</v>
      </c>
      <c r="N550" s="20">
        <f aca="true" t="shared" si="309" ref="N550:N551">N530+N543+N548</f>
        <v>0</v>
      </c>
      <c r="O550" s="20">
        <f aca="true" t="shared" si="310" ref="O550:O551">O530+O543+O548</f>
        <v>0</v>
      </c>
      <c r="P550" s="20">
        <f aca="true" t="shared" si="311" ref="P550:P551">P530+P543+P548</f>
        <v>0</v>
      </c>
      <c r="Q550" s="20">
        <f aca="true" t="shared" si="312" ref="Q550:Q551">Q530+Q543+Q548</f>
        <v>0</v>
      </c>
      <c r="R550" s="20">
        <f aca="true" t="shared" si="313" ref="R550:R551">R530+R543+R548</f>
        <v>0</v>
      </c>
      <c r="S550" s="20">
        <f aca="true" t="shared" si="314" ref="S550:S551">S530+S543+S548</f>
        <v>0</v>
      </c>
      <c r="T550" s="20">
        <f aca="true" t="shared" si="315" ref="T550:T551">T530+T543+T548</f>
        <v>0</v>
      </c>
      <c r="U550" s="20">
        <f aca="true" t="shared" si="316" ref="U550:U551">U530+U543+U548</f>
        <v>0</v>
      </c>
      <c r="V550" s="20">
        <f aca="true" t="shared" si="317" ref="V550:V551">V530+V543+V548</f>
        <v>0</v>
      </c>
      <c r="W550" s="20">
        <f aca="true" t="shared" si="318" ref="W550:W551">W530+W543+W548</f>
        <v>0</v>
      </c>
      <c r="X550" s="20">
        <f aca="true" t="shared" si="319" ref="X550:X551">X530+X543+X548</f>
        <v>0</v>
      </c>
    </row>
    <row r="551" spans="3:24" ht="28.5" customHeight="1">
      <c r="C551" s="25" t="s">
        <v>241</v>
      </c>
      <c r="D551" s="7"/>
      <c r="E551" s="20">
        <f t="shared" si="300"/>
        <v>0</v>
      </c>
      <c r="F551" s="20">
        <f t="shared" si="301"/>
        <v>0</v>
      </c>
      <c r="G551" s="20">
        <f t="shared" si="302"/>
        <v>0</v>
      </c>
      <c r="H551" s="20">
        <f t="shared" si="303"/>
        <v>0</v>
      </c>
      <c r="I551" s="20">
        <f t="shared" si="304"/>
        <v>0</v>
      </c>
      <c r="J551" s="20">
        <f t="shared" si="305"/>
        <v>0</v>
      </c>
      <c r="K551" s="20">
        <f t="shared" si="306"/>
        <v>0</v>
      </c>
      <c r="L551" s="20">
        <f t="shared" si="307"/>
        <v>0</v>
      </c>
      <c r="M551" s="20">
        <f t="shared" si="308"/>
        <v>0</v>
      </c>
      <c r="N551" s="20">
        <f t="shared" si="309"/>
        <v>0</v>
      </c>
      <c r="O551" s="20">
        <f t="shared" si="310"/>
        <v>0</v>
      </c>
      <c r="P551" s="20">
        <f t="shared" si="311"/>
        <v>0</v>
      </c>
      <c r="Q551" s="20">
        <f t="shared" si="312"/>
        <v>0</v>
      </c>
      <c r="R551" s="20">
        <f t="shared" si="313"/>
        <v>0</v>
      </c>
      <c r="S551" s="20">
        <f t="shared" si="314"/>
        <v>0</v>
      </c>
      <c r="T551" s="20">
        <f t="shared" si="315"/>
        <v>0</v>
      </c>
      <c r="U551" s="20">
        <f t="shared" si="316"/>
        <v>0</v>
      </c>
      <c r="V551" s="20">
        <f t="shared" si="317"/>
        <v>0</v>
      </c>
      <c r="W551" s="20">
        <f t="shared" si="318"/>
        <v>0</v>
      </c>
      <c r="X551" s="20">
        <f t="shared" si="319"/>
        <v>0</v>
      </c>
    </row>
    <row r="552" spans="1:24" ht="28.5" customHeight="1">
      <c r="A552" s="3" t="s">
        <v>920</v>
      </c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28.5" customHeight="1">
      <c r="A553" s="4" t="s">
        <v>1</v>
      </c>
      <c r="B553" s="4"/>
      <c r="C553" s="6" t="s">
        <v>2</v>
      </c>
      <c r="D553" s="6" t="s">
        <v>3</v>
      </c>
      <c r="E553" s="6" t="s">
        <v>4</v>
      </c>
      <c r="F553" s="6"/>
      <c r="G553" s="6"/>
      <c r="H553" s="7" t="s">
        <v>5</v>
      </c>
      <c r="I553" s="6" t="s">
        <v>6</v>
      </c>
      <c r="J553" s="6"/>
      <c r="K553" s="6"/>
      <c r="L553" s="6"/>
      <c r="M553" s="6"/>
      <c r="N553" s="6"/>
      <c r="O553" s="6"/>
      <c r="P553" s="6"/>
      <c r="Q553" s="6"/>
      <c r="R553" s="6"/>
      <c r="S553" s="4" t="s">
        <v>7</v>
      </c>
      <c r="T553" s="4"/>
      <c r="U553" s="4"/>
      <c r="V553" s="4"/>
      <c r="W553" s="4"/>
      <c r="X553" s="4"/>
    </row>
    <row r="554" spans="1:24" ht="28.5" customHeight="1">
      <c r="A554" s="4"/>
      <c r="B554" s="4"/>
      <c r="C554" s="6"/>
      <c r="D554" s="6"/>
      <c r="E554" s="7" t="s">
        <v>8</v>
      </c>
      <c r="F554" s="7" t="s">
        <v>9</v>
      </c>
      <c r="G554" s="7" t="s">
        <v>10</v>
      </c>
      <c r="H554" s="7"/>
      <c r="I554" s="7" t="s">
        <v>11</v>
      </c>
      <c r="J554" s="8" t="s">
        <v>12</v>
      </c>
      <c r="K554" s="7" t="s">
        <v>13</v>
      </c>
      <c r="L554" s="7" t="s">
        <v>14</v>
      </c>
      <c r="M554" s="7" t="s">
        <v>15</v>
      </c>
      <c r="N554" s="7" t="s">
        <v>16</v>
      </c>
      <c r="O554" s="7" t="s">
        <v>17</v>
      </c>
      <c r="P554" s="7" t="s">
        <v>18</v>
      </c>
      <c r="Q554" s="8" t="s">
        <v>19</v>
      </c>
      <c r="R554" s="7" t="s">
        <v>20</v>
      </c>
      <c r="S554" s="7" t="s">
        <v>21</v>
      </c>
      <c r="T554" s="7" t="s">
        <v>22</v>
      </c>
      <c r="U554" s="8" t="s">
        <v>23</v>
      </c>
      <c r="V554" s="8" t="s">
        <v>24</v>
      </c>
      <c r="W554" s="8" t="s">
        <v>25</v>
      </c>
      <c r="X554" s="8" t="s">
        <v>26</v>
      </c>
    </row>
    <row r="555" spans="1:24" ht="28.5" customHeight="1">
      <c r="A555" s="9" t="s">
        <v>27</v>
      </c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28.5" customHeight="1">
      <c r="A556" s="33" t="s">
        <v>28</v>
      </c>
      <c r="B556" s="26">
        <v>266</v>
      </c>
      <c r="C556" s="24" t="s">
        <v>29</v>
      </c>
      <c r="D556" s="12" t="s">
        <v>30</v>
      </c>
      <c r="E556" s="13" t="s">
        <v>31</v>
      </c>
      <c r="F556" s="13" t="s">
        <v>32</v>
      </c>
      <c r="G556" s="13" t="s">
        <v>33</v>
      </c>
      <c r="H556" s="13" t="s">
        <v>34</v>
      </c>
      <c r="I556" s="13" t="s">
        <v>35</v>
      </c>
      <c r="J556" s="14" t="s">
        <v>36</v>
      </c>
      <c r="K556" s="13" t="s">
        <v>37</v>
      </c>
      <c r="L556" s="13" t="s">
        <v>38</v>
      </c>
      <c r="M556" s="13" t="s">
        <v>38</v>
      </c>
      <c r="N556" s="13" t="s">
        <v>38</v>
      </c>
      <c r="O556" s="13" t="s">
        <v>39</v>
      </c>
      <c r="P556" s="13" t="s">
        <v>38</v>
      </c>
      <c r="Q556" s="14" t="s">
        <v>40</v>
      </c>
      <c r="R556" s="13" t="s">
        <v>41</v>
      </c>
      <c r="S556" s="13" t="s">
        <v>42</v>
      </c>
      <c r="T556" s="13" t="s">
        <v>43</v>
      </c>
      <c r="U556" s="14" t="s">
        <v>44</v>
      </c>
      <c r="V556" s="14" t="s">
        <v>45</v>
      </c>
      <c r="W556" s="14" t="s">
        <v>45</v>
      </c>
      <c r="X556" s="14" t="s">
        <v>46</v>
      </c>
    </row>
    <row r="557" spans="1:24" ht="28.5" customHeight="1">
      <c r="A557" s="33" t="s">
        <v>28</v>
      </c>
      <c r="B557" s="26">
        <v>266</v>
      </c>
      <c r="C557" s="24" t="s">
        <v>47</v>
      </c>
      <c r="D557" s="12" t="s">
        <v>48</v>
      </c>
      <c r="E557" s="13" t="s">
        <v>49</v>
      </c>
      <c r="F557" s="13" t="s">
        <v>50</v>
      </c>
      <c r="G557" s="13" t="s">
        <v>51</v>
      </c>
      <c r="H557" s="13" t="s">
        <v>52</v>
      </c>
      <c r="I557" s="13" t="s">
        <v>53</v>
      </c>
      <c r="J557" s="14" t="s">
        <v>54</v>
      </c>
      <c r="K557" s="13" t="s">
        <v>55</v>
      </c>
      <c r="L557" s="13" t="s">
        <v>38</v>
      </c>
      <c r="M557" s="13" t="s">
        <v>56</v>
      </c>
      <c r="N557" s="13" t="s">
        <v>56</v>
      </c>
      <c r="O557" s="13" t="s">
        <v>39</v>
      </c>
      <c r="P557" s="13" t="s">
        <v>38</v>
      </c>
      <c r="Q557" s="14" t="s">
        <v>35</v>
      </c>
      <c r="R557" s="13" t="s">
        <v>57</v>
      </c>
      <c r="S557" s="13" t="s">
        <v>58</v>
      </c>
      <c r="T557" s="13" t="s">
        <v>59</v>
      </c>
      <c r="U557" s="14" t="s">
        <v>60</v>
      </c>
      <c r="V557" s="14" t="s">
        <v>61</v>
      </c>
      <c r="W557" s="14" t="s">
        <v>62</v>
      </c>
      <c r="X557" s="14" t="s">
        <v>63</v>
      </c>
    </row>
    <row r="558" spans="1:24" ht="28.5" customHeight="1">
      <c r="A558" s="33" t="s">
        <v>28</v>
      </c>
      <c r="B558" s="35">
        <v>465</v>
      </c>
      <c r="C558" s="24" t="s">
        <v>259</v>
      </c>
      <c r="D558" s="12" t="s">
        <v>65</v>
      </c>
      <c r="E558" s="13" t="s">
        <v>88</v>
      </c>
      <c r="F558" s="13" t="s">
        <v>260</v>
      </c>
      <c r="G558" s="13" t="s">
        <v>261</v>
      </c>
      <c r="H558" s="13" t="s">
        <v>262</v>
      </c>
      <c r="I558" s="13" t="s">
        <v>61</v>
      </c>
      <c r="J558" s="14" t="s">
        <v>263</v>
      </c>
      <c r="K558" s="13" t="s">
        <v>35</v>
      </c>
      <c r="L558" s="13" t="s">
        <v>56</v>
      </c>
      <c r="M558" s="13" t="s">
        <v>38</v>
      </c>
      <c r="N558" s="13" t="s">
        <v>39</v>
      </c>
      <c r="O558" s="13" t="s">
        <v>39</v>
      </c>
      <c r="P558" s="13" t="s">
        <v>39</v>
      </c>
      <c r="Q558" s="14" t="s">
        <v>35</v>
      </c>
      <c r="R558" s="13" t="s">
        <v>264</v>
      </c>
      <c r="S558" s="13" t="s">
        <v>265</v>
      </c>
      <c r="T558" s="13" t="s">
        <v>266</v>
      </c>
      <c r="U558" s="14" t="s">
        <v>267</v>
      </c>
      <c r="V558" s="14" t="s">
        <v>258</v>
      </c>
      <c r="W558" s="14" t="s">
        <v>35</v>
      </c>
      <c r="X558" s="14" t="s">
        <v>268</v>
      </c>
    </row>
    <row r="559" spans="1:24" ht="28.5" customHeight="1">
      <c r="A559" s="33" t="s">
        <v>28</v>
      </c>
      <c r="B559" s="26" t="s">
        <v>279</v>
      </c>
      <c r="C559" s="24" t="s">
        <v>280</v>
      </c>
      <c r="D559" s="12" t="s">
        <v>72</v>
      </c>
      <c r="E559" s="13" t="s">
        <v>177</v>
      </c>
      <c r="F559" s="13" t="s">
        <v>78</v>
      </c>
      <c r="G559" s="13" t="s">
        <v>102</v>
      </c>
      <c r="H559" s="13" t="s">
        <v>281</v>
      </c>
      <c r="I559" s="13" t="s">
        <v>270</v>
      </c>
      <c r="J559" s="14" t="s">
        <v>193</v>
      </c>
      <c r="K559" s="13" t="s">
        <v>79</v>
      </c>
      <c r="L559" s="13" t="s">
        <v>39</v>
      </c>
      <c r="M559" s="13" t="s">
        <v>39</v>
      </c>
      <c r="N559" s="13" t="s">
        <v>38</v>
      </c>
      <c r="O559" s="13" t="s">
        <v>39</v>
      </c>
      <c r="P559" s="13" t="s">
        <v>38</v>
      </c>
      <c r="Q559" s="14" t="s">
        <v>56</v>
      </c>
      <c r="R559" s="13" t="s">
        <v>193</v>
      </c>
      <c r="S559" s="13" t="s">
        <v>282</v>
      </c>
      <c r="T559" s="13" t="s">
        <v>283</v>
      </c>
      <c r="U559" s="14" t="s">
        <v>97</v>
      </c>
      <c r="V559" s="14" t="s">
        <v>193</v>
      </c>
      <c r="W559" s="14" t="s">
        <v>35</v>
      </c>
      <c r="X559" s="14" t="s">
        <v>284</v>
      </c>
    </row>
    <row r="560" spans="1:24" ht="28.5" customHeight="1">
      <c r="A560" s="33" t="s">
        <v>28</v>
      </c>
      <c r="B560" s="26">
        <v>111</v>
      </c>
      <c r="C560" s="24" t="s">
        <v>100</v>
      </c>
      <c r="D560" s="12" t="s">
        <v>101</v>
      </c>
      <c r="E560" s="13" t="s">
        <v>96</v>
      </c>
      <c r="F560" s="13" t="s">
        <v>45</v>
      </c>
      <c r="G560" s="13" t="s">
        <v>102</v>
      </c>
      <c r="H560" s="13" t="s">
        <v>103</v>
      </c>
      <c r="I560" s="13" t="s">
        <v>39</v>
      </c>
      <c r="J560" s="14" t="s">
        <v>39</v>
      </c>
      <c r="K560" s="13" t="s">
        <v>39</v>
      </c>
      <c r="L560" s="13" t="s">
        <v>39</v>
      </c>
      <c r="M560" s="13" t="s">
        <v>39</v>
      </c>
      <c r="N560" s="13" t="s">
        <v>39</v>
      </c>
      <c r="O560" s="13" t="s">
        <v>39</v>
      </c>
      <c r="P560" s="13" t="s">
        <v>39</v>
      </c>
      <c r="Q560" s="14" t="s">
        <v>35</v>
      </c>
      <c r="R560" s="13" t="s">
        <v>39</v>
      </c>
      <c r="S560" s="13" t="s">
        <v>104</v>
      </c>
      <c r="T560" s="13" t="s">
        <v>105</v>
      </c>
      <c r="U560" s="14" t="s">
        <v>106</v>
      </c>
      <c r="V560" s="14" t="s">
        <v>35</v>
      </c>
      <c r="W560" s="14" t="s">
        <v>56</v>
      </c>
      <c r="X560" s="14" t="s">
        <v>39</v>
      </c>
    </row>
    <row r="561" spans="1:24" ht="28.5" customHeight="1">
      <c r="A561" s="33" t="s">
        <v>28</v>
      </c>
      <c r="B561" s="26">
        <v>501</v>
      </c>
      <c r="C561" s="24" t="s">
        <v>80</v>
      </c>
      <c r="D561" s="12" t="s">
        <v>48</v>
      </c>
      <c r="E561" s="13" t="s">
        <v>81</v>
      </c>
      <c r="F561" s="13" t="s">
        <v>61</v>
      </c>
      <c r="G561" s="13" t="s">
        <v>82</v>
      </c>
      <c r="H561" s="13" t="s">
        <v>83</v>
      </c>
      <c r="I561" s="13" t="s">
        <v>40</v>
      </c>
      <c r="J561" s="14" t="s">
        <v>84</v>
      </c>
      <c r="K561" s="13" t="s">
        <v>39</v>
      </c>
      <c r="L561" s="13" t="s">
        <v>39</v>
      </c>
      <c r="M561" s="13" t="s">
        <v>39</v>
      </c>
      <c r="N561" s="13" t="s">
        <v>38</v>
      </c>
      <c r="O561" s="13" t="s">
        <v>39</v>
      </c>
      <c r="P561" s="13" t="s">
        <v>39</v>
      </c>
      <c r="Q561" s="14" t="s">
        <v>40</v>
      </c>
      <c r="R561" s="13" t="s">
        <v>39</v>
      </c>
      <c r="S561" s="13" t="s">
        <v>85</v>
      </c>
      <c r="T561" s="13" t="s">
        <v>86</v>
      </c>
      <c r="U561" s="14" t="s">
        <v>87</v>
      </c>
      <c r="V561" s="14" t="s">
        <v>35</v>
      </c>
      <c r="W561" s="14" t="s">
        <v>56</v>
      </c>
      <c r="X561" s="14" t="s">
        <v>88</v>
      </c>
    </row>
    <row r="562" spans="1:24" ht="28.5" customHeight="1">
      <c r="A562" s="33" t="s">
        <v>28</v>
      </c>
      <c r="B562" s="26">
        <v>111</v>
      </c>
      <c r="C562" s="24" t="s">
        <v>107</v>
      </c>
      <c r="D562" s="12" t="s">
        <v>108</v>
      </c>
      <c r="E562" s="13" t="s">
        <v>71</v>
      </c>
      <c r="F562" s="13" t="s">
        <v>95</v>
      </c>
      <c r="G562" s="13" t="s">
        <v>109</v>
      </c>
      <c r="H562" s="13" t="s">
        <v>110</v>
      </c>
      <c r="I562" s="13" t="s">
        <v>39</v>
      </c>
      <c r="J562" s="14" t="s">
        <v>39</v>
      </c>
      <c r="K562" s="13" t="s">
        <v>39</v>
      </c>
      <c r="L562" s="13" t="s">
        <v>39</v>
      </c>
      <c r="M562" s="13" t="s">
        <v>39</v>
      </c>
      <c r="N562" s="13" t="s">
        <v>39</v>
      </c>
      <c r="O562" s="13" t="s">
        <v>39</v>
      </c>
      <c r="P562" s="13" t="s">
        <v>39</v>
      </c>
      <c r="Q562" s="14" t="s">
        <v>40</v>
      </c>
      <c r="R562" s="13" t="s">
        <v>39</v>
      </c>
      <c r="S562" s="13" t="s">
        <v>111</v>
      </c>
      <c r="T562" s="13" t="s">
        <v>112</v>
      </c>
      <c r="U562" s="14" t="s">
        <v>113</v>
      </c>
      <c r="V562" s="14" t="s">
        <v>40</v>
      </c>
      <c r="W562" s="14" t="s">
        <v>56</v>
      </c>
      <c r="X562" s="14" t="s">
        <v>39</v>
      </c>
    </row>
    <row r="563" spans="1:24" ht="28.5" customHeight="1">
      <c r="A563" s="31"/>
      <c r="B563" s="17"/>
      <c r="C563" s="25" t="s">
        <v>114</v>
      </c>
      <c r="D563" s="7"/>
      <c r="E563" s="20">
        <f>E556+E558+E559+E561+E562</f>
        <v>0</v>
      </c>
      <c r="F563" s="20">
        <f>F556+F558+F559+F561+F562</f>
        <v>0</v>
      </c>
      <c r="G563" s="20">
        <f>G556+G558+G559+G561+G562</f>
        <v>0</v>
      </c>
      <c r="H563" s="20">
        <f>H556+H558+H559+H561+H562</f>
        <v>0</v>
      </c>
      <c r="I563" s="20">
        <f>I556+I558+I559+I561+I562</f>
        <v>0</v>
      </c>
      <c r="J563" s="20">
        <f>J556+J558+J559+J561+J562</f>
        <v>0</v>
      </c>
      <c r="K563" s="20">
        <f>K556+K558+K559+K561+K562</f>
        <v>0</v>
      </c>
      <c r="L563" s="20">
        <f>L556+L558+L559+L561+L562</f>
        <v>0</v>
      </c>
      <c r="M563" s="20">
        <f>M556+M558+M559+M561+M562</f>
        <v>0</v>
      </c>
      <c r="N563" s="20">
        <f>N556+N558+N559+N561+N562</f>
        <v>0</v>
      </c>
      <c r="O563" s="20">
        <f>O556+O558+O559+O561+O562</f>
        <v>0</v>
      </c>
      <c r="P563" s="20">
        <f>P556+P558+P559+P561+P562</f>
        <v>0</v>
      </c>
      <c r="Q563" s="20">
        <f>Q556+Q558+Q559+Q561+Q562</f>
        <v>0</v>
      </c>
      <c r="R563" s="20">
        <f>R556+R558+R559+R561+R562</f>
        <v>0</v>
      </c>
      <c r="S563" s="20">
        <f>S556+S558+S559+S561+S562</f>
        <v>0</v>
      </c>
      <c r="T563" s="20">
        <f>T556+T558+T559+T561+T562</f>
        <v>0</v>
      </c>
      <c r="U563" s="20">
        <f>U556+U558+U559+U561+U562</f>
        <v>0</v>
      </c>
      <c r="V563" s="20">
        <f>V556+V558+V559+V561+V562</f>
        <v>0</v>
      </c>
      <c r="W563" s="20">
        <f>W556+W558+W559+W561+W562</f>
        <v>0</v>
      </c>
      <c r="X563" s="20">
        <f>X556+X558+X559+X561+X562</f>
        <v>0</v>
      </c>
    </row>
    <row r="564" spans="1:24" ht="28.5" customHeight="1">
      <c r="A564" s="31"/>
      <c r="B564" s="17"/>
      <c r="C564" s="25" t="s">
        <v>115</v>
      </c>
      <c r="D564" s="7"/>
      <c r="E564" s="20">
        <f>E557+E558+E559+E560+E561</f>
        <v>0</v>
      </c>
      <c r="F564" s="20">
        <f>F557+F558+F559+F560+F561</f>
        <v>0</v>
      </c>
      <c r="G564" s="20">
        <f>G557+G558+G559+G560+G561</f>
        <v>0</v>
      </c>
      <c r="H564" s="20">
        <f>H557+H558+H559+H560+H561</f>
        <v>0</v>
      </c>
      <c r="I564" s="20">
        <f>I557+I558+I559+I560+I561</f>
        <v>0</v>
      </c>
      <c r="J564" s="20">
        <f>J557+J558+J559+J560+J561</f>
        <v>0</v>
      </c>
      <c r="K564" s="20">
        <f>K557+K558+K559+K560+K561</f>
        <v>0</v>
      </c>
      <c r="L564" s="20">
        <f>L557+L558+L559+L560+L561</f>
        <v>0</v>
      </c>
      <c r="M564" s="20">
        <f>M557+M558+M559+M560+M561</f>
        <v>0</v>
      </c>
      <c r="N564" s="20">
        <f>N557+N558+N559+N560+N561</f>
        <v>0</v>
      </c>
      <c r="O564" s="20">
        <f>O557+O558+O559+O560+O561</f>
        <v>0</v>
      </c>
      <c r="P564" s="20">
        <f>P557+P558+P559+P560+P561</f>
        <v>0</v>
      </c>
      <c r="Q564" s="20">
        <f>Q557+Q558+Q559+Q560+Q561</f>
        <v>0</v>
      </c>
      <c r="R564" s="20">
        <f>R557+R558+R559+R560+R561</f>
        <v>0</v>
      </c>
      <c r="S564" s="20">
        <f>S557+S558+S559+S560+S561</f>
        <v>0</v>
      </c>
      <c r="T564" s="20">
        <f>T557+T558+T559+T560+T561</f>
        <v>0</v>
      </c>
      <c r="U564" s="20">
        <f>U557+U558+U559+U560+U561</f>
        <v>0</v>
      </c>
      <c r="V564" s="20">
        <f>V557+V558+V559+V560+V561</f>
        <v>0</v>
      </c>
      <c r="W564" s="20">
        <f>W557+W558+W559+W560+W561</f>
        <v>0</v>
      </c>
      <c r="X564" s="20">
        <f>X557+X558+X559+X560+X561</f>
        <v>0</v>
      </c>
    </row>
    <row r="565" spans="1:24" ht="28.5" customHeight="1">
      <c r="A565" s="9" t="s">
        <v>116</v>
      </c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28.5" customHeight="1">
      <c r="A566" s="33" t="s">
        <v>28</v>
      </c>
      <c r="B566" s="26">
        <v>353</v>
      </c>
      <c r="C566" s="24" t="s">
        <v>921</v>
      </c>
      <c r="D566" s="12" t="s">
        <v>922</v>
      </c>
      <c r="E566" s="13" t="s">
        <v>121</v>
      </c>
      <c r="F566" s="13" t="s">
        <v>408</v>
      </c>
      <c r="G566" s="13" t="s">
        <v>113</v>
      </c>
      <c r="H566" s="13" t="s">
        <v>83</v>
      </c>
      <c r="I566" s="13" t="s">
        <v>352</v>
      </c>
      <c r="J566" s="14" t="s">
        <v>923</v>
      </c>
      <c r="K566" s="13" t="s">
        <v>55</v>
      </c>
      <c r="L566" s="13" t="s">
        <v>39</v>
      </c>
      <c r="M566" s="13" t="s">
        <v>39</v>
      </c>
      <c r="N566" s="13" t="s">
        <v>39</v>
      </c>
      <c r="O566" s="13" t="s">
        <v>39</v>
      </c>
      <c r="P566" s="13" t="s">
        <v>38</v>
      </c>
      <c r="Q566" s="14" t="s">
        <v>78</v>
      </c>
      <c r="R566" s="13" t="s">
        <v>121</v>
      </c>
      <c r="S566" s="13" t="s">
        <v>924</v>
      </c>
      <c r="T566" s="13" t="s">
        <v>925</v>
      </c>
      <c r="U566" s="14" t="s">
        <v>924</v>
      </c>
      <c r="V566" s="14" t="s">
        <v>78</v>
      </c>
      <c r="W566" s="14" t="s">
        <v>38</v>
      </c>
      <c r="X566" s="14" t="s">
        <v>55</v>
      </c>
    </row>
    <row r="567" spans="1:24" ht="28.5" customHeight="1">
      <c r="A567" s="33" t="s">
        <v>28</v>
      </c>
      <c r="B567" s="26">
        <v>363</v>
      </c>
      <c r="C567" s="24" t="s">
        <v>926</v>
      </c>
      <c r="D567" s="12" t="s">
        <v>174</v>
      </c>
      <c r="E567" s="13" t="s">
        <v>139</v>
      </c>
      <c r="F567" s="13" t="s">
        <v>927</v>
      </c>
      <c r="G567" s="13" t="s">
        <v>106</v>
      </c>
      <c r="H567" s="13" t="s">
        <v>928</v>
      </c>
      <c r="I567" s="13" t="s">
        <v>177</v>
      </c>
      <c r="J567" s="14" t="s">
        <v>67</v>
      </c>
      <c r="K567" s="13" t="s">
        <v>172</v>
      </c>
      <c r="L567" s="13" t="s">
        <v>39</v>
      </c>
      <c r="M567" s="13" t="s">
        <v>39</v>
      </c>
      <c r="N567" s="13" t="s">
        <v>38</v>
      </c>
      <c r="O567" s="13" t="s">
        <v>145</v>
      </c>
      <c r="P567" s="13" t="s">
        <v>56</v>
      </c>
      <c r="Q567" s="14" t="s">
        <v>227</v>
      </c>
      <c r="R567" s="13" t="s">
        <v>94</v>
      </c>
      <c r="S567" s="13" t="s">
        <v>84</v>
      </c>
      <c r="T567" s="13" t="s">
        <v>256</v>
      </c>
      <c r="U567" s="14" t="s">
        <v>413</v>
      </c>
      <c r="V567" s="14" t="s">
        <v>81</v>
      </c>
      <c r="W567" s="14" t="s">
        <v>71</v>
      </c>
      <c r="X567" s="14" t="s">
        <v>106</v>
      </c>
    </row>
    <row r="568" spans="1:24" ht="28.5" customHeight="1">
      <c r="A568" s="33" t="s">
        <v>28</v>
      </c>
      <c r="B568" s="26">
        <v>241</v>
      </c>
      <c r="C568" s="24" t="s">
        <v>739</v>
      </c>
      <c r="D568" s="12" t="s">
        <v>30</v>
      </c>
      <c r="E568" s="13" t="s">
        <v>132</v>
      </c>
      <c r="F568" s="13" t="s">
        <v>155</v>
      </c>
      <c r="G568" s="13" t="s">
        <v>737</v>
      </c>
      <c r="H568" s="13" t="s">
        <v>740</v>
      </c>
      <c r="I568" s="13" t="s">
        <v>39</v>
      </c>
      <c r="J568" s="14" t="s">
        <v>165</v>
      </c>
      <c r="K568" s="13" t="s">
        <v>40</v>
      </c>
      <c r="L568" s="13" t="s">
        <v>38</v>
      </c>
      <c r="M568" s="13" t="s">
        <v>39</v>
      </c>
      <c r="N568" s="13" t="s">
        <v>39</v>
      </c>
      <c r="O568" s="13" t="s">
        <v>39</v>
      </c>
      <c r="P568" s="13" t="s">
        <v>38</v>
      </c>
      <c r="Q568" s="14" t="s">
        <v>79</v>
      </c>
      <c r="R568" s="13" t="s">
        <v>340</v>
      </c>
      <c r="S568" s="13" t="s">
        <v>155</v>
      </c>
      <c r="T568" s="13" t="s">
        <v>741</v>
      </c>
      <c r="U568" s="14" t="s">
        <v>220</v>
      </c>
      <c r="V568" s="14" t="s">
        <v>53</v>
      </c>
      <c r="W568" s="14" t="s">
        <v>177</v>
      </c>
      <c r="X568" s="14" t="s">
        <v>177</v>
      </c>
    </row>
    <row r="569" spans="1:24" ht="28.5" customHeight="1">
      <c r="A569" s="33" t="s">
        <v>28</v>
      </c>
      <c r="B569" s="26">
        <v>109</v>
      </c>
      <c r="C569" s="24" t="s">
        <v>192</v>
      </c>
      <c r="D569" s="12" t="s">
        <v>118</v>
      </c>
      <c r="E569" s="13" t="s">
        <v>193</v>
      </c>
      <c r="F569" s="13" t="s">
        <v>53</v>
      </c>
      <c r="G569" s="13" t="s">
        <v>194</v>
      </c>
      <c r="H569" s="13" t="s">
        <v>195</v>
      </c>
      <c r="I569" s="13" t="s">
        <v>39</v>
      </c>
      <c r="J569" s="14" t="s">
        <v>39</v>
      </c>
      <c r="K569" s="13" t="s">
        <v>55</v>
      </c>
      <c r="L569" s="13" t="s">
        <v>39</v>
      </c>
      <c r="M569" s="13" t="s">
        <v>38</v>
      </c>
      <c r="N569" s="13" t="s">
        <v>39</v>
      </c>
      <c r="O569" s="13" t="s">
        <v>39</v>
      </c>
      <c r="P569" s="13" t="s">
        <v>38</v>
      </c>
      <c r="Q569" s="14" t="s">
        <v>35</v>
      </c>
      <c r="R569" s="13" t="s">
        <v>196</v>
      </c>
      <c r="S569" s="13" t="s">
        <v>197</v>
      </c>
      <c r="T569" s="13" t="s">
        <v>198</v>
      </c>
      <c r="U569" s="14" t="s">
        <v>199</v>
      </c>
      <c r="V569" s="14" t="s">
        <v>179</v>
      </c>
      <c r="W569" s="14" t="s">
        <v>79</v>
      </c>
      <c r="X569" s="14" t="s">
        <v>200</v>
      </c>
    </row>
    <row r="570" spans="1:24" ht="28.5" customHeight="1">
      <c r="A570" s="33" t="s">
        <v>28</v>
      </c>
      <c r="B570" s="26">
        <v>109</v>
      </c>
      <c r="C570" s="24" t="s">
        <v>201</v>
      </c>
      <c r="D570" s="12" t="s">
        <v>128</v>
      </c>
      <c r="E570" s="13" t="s">
        <v>202</v>
      </c>
      <c r="F570" s="13" t="s">
        <v>79</v>
      </c>
      <c r="G570" s="13" t="s">
        <v>203</v>
      </c>
      <c r="H570" s="13" t="s">
        <v>204</v>
      </c>
      <c r="I570" s="13" t="s">
        <v>39</v>
      </c>
      <c r="J570" s="14" t="s">
        <v>39</v>
      </c>
      <c r="K570" s="13" t="s">
        <v>81</v>
      </c>
      <c r="L570" s="13" t="s">
        <v>39</v>
      </c>
      <c r="M570" s="13" t="s">
        <v>38</v>
      </c>
      <c r="N570" s="13" t="s">
        <v>38</v>
      </c>
      <c r="O570" s="13" t="s">
        <v>39</v>
      </c>
      <c r="P570" s="13" t="s">
        <v>38</v>
      </c>
      <c r="Q570" s="14" t="s">
        <v>53</v>
      </c>
      <c r="R570" s="13" t="s">
        <v>97</v>
      </c>
      <c r="S570" s="13" t="s">
        <v>205</v>
      </c>
      <c r="T570" s="13" t="s">
        <v>206</v>
      </c>
      <c r="U570" s="14" t="s">
        <v>207</v>
      </c>
      <c r="V570" s="14" t="s">
        <v>208</v>
      </c>
      <c r="W570" s="14" t="s">
        <v>72</v>
      </c>
      <c r="X570" s="14" t="s">
        <v>88</v>
      </c>
    </row>
    <row r="571" spans="1:24" ht="28.5" customHeight="1">
      <c r="A571" s="33" t="s">
        <v>28</v>
      </c>
      <c r="B571" s="26">
        <v>108</v>
      </c>
      <c r="C571" s="24" t="s">
        <v>209</v>
      </c>
      <c r="D571" s="12" t="s">
        <v>128</v>
      </c>
      <c r="E571" s="13" t="s">
        <v>119</v>
      </c>
      <c r="F571" s="13" t="s">
        <v>53</v>
      </c>
      <c r="G571" s="13" t="s">
        <v>210</v>
      </c>
      <c r="H571" s="13" t="s">
        <v>211</v>
      </c>
      <c r="I571" s="13" t="s">
        <v>39</v>
      </c>
      <c r="J571" s="14" t="s">
        <v>39</v>
      </c>
      <c r="K571" s="13" t="s">
        <v>62</v>
      </c>
      <c r="L571" s="13" t="s">
        <v>39</v>
      </c>
      <c r="M571" s="13" t="s">
        <v>38</v>
      </c>
      <c r="N571" s="13" t="s">
        <v>39</v>
      </c>
      <c r="O571" s="13" t="s">
        <v>39</v>
      </c>
      <c r="P571" s="13" t="s">
        <v>38</v>
      </c>
      <c r="Q571" s="14" t="s">
        <v>45</v>
      </c>
      <c r="R571" s="13" t="s">
        <v>212</v>
      </c>
      <c r="S571" s="13" t="s">
        <v>213</v>
      </c>
      <c r="T571" s="13" t="s">
        <v>214</v>
      </c>
      <c r="U571" s="14" t="s">
        <v>215</v>
      </c>
      <c r="V571" s="14" t="s">
        <v>62</v>
      </c>
      <c r="W571" s="14" t="s">
        <v>78</v>
      </c>
      <c r="X571" s="14" t="s">
        <v>39</v>
      </c>
    </row>
    <row r="572" spans="1:24" ht="28.5" customHeight="1">
      <c r="A572" s="33" t="s">
        <v>28</v>
      </c>
      <c r="B572" s="26">
        <v>158</v>
      </c>
      <c r="C572" s="24" t="s">
        <v>789</v>
      </c>
      <c r="D572" s="12" t="s">
        <v>137</v>
      </c>
      <c r="E572" s="13" t="s">
        <v>138</v>
      </c>
      <c r="F572" s="13" t="s">
        <v>139</v>
      </c>
      <c r="G572" s="13" t="s">
        <v>67</v>
      </c>
      <c r="H572" s="13" t="s">
        <v>140</v>
      </c>
      <c r="I572" s="13" t="s">
        <v>106</v>
      </c>
      <c r="J572" s="14" t="s">
        <v>141</v>
      </c>
      <c r="K572" s="13" t="s">
        <v>45</v>
      </c>
      <c r="L572" s="13" t="s">
        <v>39</v>
      </c>
      <c r="M572" s="13" t="s">
        <v>39</v>
      </c>
      <c r="N572" s="13" t="s">
        <v>38</v>
      </c>
      <c r="O572" s="13" t="s">
        <v>40</v>
      </c>
      <c r="P572" s="13" t="s">
        <v>35</v>
      </c>
      <c r="Q572" s="14" t="s">
        <v>121</v>
      </c>
      <c r="R572" s="13" t="s">
        <v>142</v>
      </c>
      <c r="S572" s="13" t="s">
        <v>36</v>
      </c>
      <c r="T572" s="13" t="s">
        <v>143</v>
      </c>
      <c r="U572" s="14" t="s">
        <v>144</v>
      </c>
      <c r="V572" s="14" t="s">
        <v>145</v>
      </c>
      <c r="W572" s="14" t="s">
        <v>61</v>
      </c>
      <c r="X572" s="14" t="s">
        <v>146</v>
      </c>
    </row>
    <row r="573" spans="1:24" ht="28.5" customHeight="1">
      <c r="A573" s="33" t="s">
        <v>28</v>
      </c>
      <c r="B573" s="26">
        <v>108</v>
      </c>
      <c r="C573" s="24" t="s">
        <v>216</v>
      </c>
      <c r="D573" s="12" t="s">
        <v>217</v>
      </c>
      <c r="E573" s="13" t="s">
        <v>32</v>
      </c>
      <c r="F573" s="13" t="s">
        <v>78</v>
      </c>
      <c r="G573" s="13" t="s">
        <v>218</v>
      </c>
      <c r="H573" s="13" t="s">
        <v>219</v>
      </c>
      <c r="I573" s="13" t="s">
        <v>39</v>
      </c>
      <c r="J573" s="14" t="s">
        <v>39</v>
      </c>
      <c r="K573" s="13" t="s">
        <v>81</v>
      </c>
      <c r="L573" s="13" t="s">
        <v>39</v>
      </c>
      <c r="M573" s="13" t="s">
        <v>38</v>
      </c>
      <c r="N573" s="13" t="s">
        <v>39</v>
      </c>
      <c r="O573" s="13" t="s">
        <v>39</v>
      </c>
      <c r="P573" s="13" t="s">
        <v>38</v>
      </c>
      <c r="Q573" s="14" t="s">
        <v>172</v>
      </c>
      <c r="R573" s="13" t="s">
        <v>220</v>
      </c>
      <c r="S573" s="13" t="s">
        <v>221</v>
      </c>
      <c r="T573" s="13" t="s">
        <v>222</v>
      </c>
      <c r="U573" s="14" t="s">
        <v>223</v>
      </c>
      <c r="V573" s="14" t="s">
        <v>81</v>
      </c>
      <c r="W573" s="14" t="s">
        <v>79</v>
      </c>
      <c r="X573" s="14" t="s">
        <v>39</v>
      </c>
    </row>
    <row r="574" spans="1:24" ht="28.5" customHeight="1">
      <c r="A574" s="33" t="s">
        <v>28</v>
      </c>
      <c r="B574" s="26">
        <v>158</v>
      </c>
      <c r="C574" s="24" t="s">
        <v>790</v>
      </c>
      <c r="D574" s="12" t="s">
        <v>148</v>
      </c>
      <c r="E574" s="13" t="s">
        <v>149</v>
      </c>
      <c r="F574" s="13" t="s">
        <v>150</v>
      </c>
      <c r="G574" s="13" t="s">
        <v>151</v>
      </c>
      <c r="H574" s="13" t="s">
        <v>152</v>
      </c>
      <c r="I574" s="13" t="s">
        <v>153</v>
      </c>
      <c r="J574" s="14" t="s">
        <v>154</v>
      </c>
      <c r="K574" s="13" t="s">
        <v>145</v>
      </c>
      <c r="L574" s="13" t="s">
        <v>39</v>
      </c>
      <c r="M574" s="13" t="s">
        <v>38</v>
      </c>
      <c r="N574" s="13" t="s">
        <v>38</v>
      </c>
      <c r="O574" s="13" t="s">
        <v>40</v>
      </c>
      <c r="P574" s="13" t="s">
        <v>53</v>
      </c>
      <c r="Q574" s="14" t="s">
        <v>155</v>
      </c>
      <c r="R574" s="13" t="s">
        <v>156</v>
      </c>
      <c r="S574" s="13" t="s">
        <v>157</v>
      </c>
      <c r="T574" s="13" t="s">
        <v>158</v>
      </c>
      <c r="U574" s="14" t="s">
        <v>159</v>
      </c>
      <c r="V574" s="14" t="s">
        <v>160</v>
      </c>
      <c r="W574" s="14" t="s">
        <v>62</v>
      </c>
      <c r="X574" s="14" t="s">
        <v>32</v>
      </c>
    </row>
    <row r="575" spans="1:24" ht="28.5" customHeight="1">
      <c r="A575" s="33" t="s">
        <v>28</v>
      </c>
      <c r="B575" s="26">
        <v>295</v>
      </c>
      <c r="C575" s="24" t="s">
        <v>346</v>
      </c>
      <c r="D575" s="12" t="s">
        <v>48</v>
      </c>
      <c r="E575" s="13" t="s">
        <v>56</v>
      </c>
      <c r="F575" s="13" t="s">
        <v>38</v>
      </c>
      <c r="G575" s="13" t="s">
        <v>347</v>
      </c>
      <c r="H575" s="13" t="s">
        <v>348</v>
      </c>
      <c r="I575" s="13" t="s">
        <v>190</v>
      </c>
      <c r="J575" s="14" t="s">
        <v>123</v>
      </c>
      <c r="K575" s="13" t="s">
        <v>38</v>
      </c>
      <c r="L575" s="13" t="s">
        <v>39</v>
      </c>
      <c r="M575" s="13" t="s">
        <v>39</v>
      </c>
      <c r="N575" s="13" t="s">
        <v>39</v>
      </c>
      <c r="O575" s="13" t="s">
        <v>39</v>
      </c>
      <c r="P575" s="13" t="s">
        <v>39</v>
      </c>
      <c r="Q575" s="14" t="s">
        <v>38</v>
      </c>
      <c r="R575" s="13" t="s">
        <v>72</v>
      </c>
      <c r="S575" s="13" t="s">
        <v>311</v>
      </c>
      <c r="T575" s="13" t="s">
        <v>191</v>
      </c>
      <c r="U575" s="14" t="s">
        <v>49</v>
      </c>
      <c r="V575" s="14" t="s">
        <v>40</v>
      </c>
      <c r="W575" s="14" t="s">
        <v>39</v>
      </c>
      <c r="X575" s="14" t="s">
        <v>56</v>
      </c>
    </row>
    <row r="576" spans="1:24" ht="28.5" customHeight="1">
      <c r="A576" s="31"/>
      <c r="B576" s="17"/>
      <c r="C576" s="25" t="s">
        <v>114</v>
      </c>
      <c r="D576" s="7"/>
      <c r="E576" s="20">
        <f>E566+E567+E568+E569+E572+E571+E575</f>
        <v>0</v>
      </c>
      <c r="F576" s="20">
        <f>F566+F567+F568+F569+F572+F571+F575</f>
        <v>0</v>
      </c>
      <c r="G576" s="20">
        <f>G566+G567+G568+G569+G572+G571+G575</f>
        <v>0</v>
      </c>
      <c r="H576" s="20">
        <f>H566+H567+H568+H569+H572+H571+H575</f>
        <v>0</v>
      </c>
      <c r="I576" s="20">
        <f>I566+I567+I568+I569+I572+I571+I575</f>
        <v>0</v>
      </c>
      <c r="J576" s="20">
        <f>J566+J567+J568+J569+J572+J571+J575</f>
        <v>0</v>
      </c>
      <c r="K576" s="20">
        <f>K566+K567+K568+K569+K572+K571+K575</f>
        <v>0</v>
      </c>
      <c r="L576" s="20">
        <f>L566+L567+L568+L569+L572+L571+L575</f>
        <v>0</v>
      </c>
      <c r="M576" s="20">
        <f>M566+M567+M568+M569+M572+M571+M575</f>
        <v>0</v>
      </c>
      <c r="N576" s="20">
        <f>N566+N567+N568+N569+N572+N571+N575</f>
        <v>0</v>
      </c>
      <c r="O576" s="20">
        <f>O566+O567+O568+O569+O572+O571+O575</f>
        <v>0</v>
      </c>
      <c r="P576" s="20">
        <f>P566+P567+P568+P569+P572+P571+P575</f>
        <v>0</v>
      </c>
      <c r="Q576" s="20">
        <f>Q566+Q567+Q568+Q569+Q572+Q571+Q575</f>
        <v>0</v>
      </c>
      <c r="R576" s="20">
        <f>R566+R567+R568+R569+R572+R571+R575</f>
        <v>0</v>
      </c>
      <c r="S576" s="20">
        <f>S566+S567+S568+S569+S572+S571+S575</f>
        <v>0</v>
      </c>
      <c r="T576" s="20">
        <f>T566+T567+T568+T569+T572+T571+T575</f>
        <v>0</v>
      </c>
      <c r="U576" s="20">
        <f>U566+U567+U568+U569+U572+U571+U575</f>
        <v>0</v>
      </c>
      <c r="V576" s="20">
        <f>V566+V567+V568+V569+V572+V571+V575</f>
        <v>0</v>
      </c>
      <c r="W576" s="20">
        <f>W566+W567+W568+W569+W572+W571+W575</f>
        <v>0</v>
      </c>
      <c r="X576" s="20">
        <f>X566+X567+X568+X569+X572+X571+X575</f>
        <v>0</v>
      </c>
    </row>
    <row r="577" spans="1:24" ht="28.5" customHeight="1">
      <c r="A577" s="31"/>
      <c r="B577" s="17"/>
      <c r="C577" s="25" t="s">
        <v>115</v>
      </c>
      <c r="D577" s="7"/>
      <c r="E577" s="20">
        <f>E566+E567+E568+E570+E573+E574+E575</f>
        <v>0</v>
      </c>
      <c r="F577" s="20">
        <f>F566+F567+F568+F570+F573+F574+F575</f>
        <v>0</v>
      </c>
      <c r="G577" s="20">
        <f>G566+G567+G568+G570+G573+G574+G575</f>
        <v>0</v>
      </c>
      <c r="H577" s="20">
        <f>H566+H567+H568+H570+H573+H574+H575</f>
        <v>0</v>
      </c>
      <c r="I577" s="20">
        <f>I566+I567+I568+I570+I573+I574+I575</f>
        <v>0</v>
      </c>
      <c r="J577" s="20">
        <f>J566+J567+J568+J570+J573+J574+J575</f>
        <v>0</v>
      </c>
      <c r="K577" s="20">
        <f>K566+K567+K568+K570+K573+K574+K575</f>
        <v>0</v>
      </c>
      <c r="L577" s="20">
        <f>L566+L567+L568+L570+L573+L574+L575</f>
        <v>0</v>
      </c>
      <c r="M577" s="20">
        <f>M566+M567+M568+M570+M573+M574+M575</f>
        <v>0</v>
      </c>
      <c r="N577" s="20">
        <f>N566+N567+N568+N570+N573+N574+N575</f>
        <v>0</v>
      </c>
      <c r="O577" s="20">
        <f>O566+O567+O568+O570+O573+O574+O575</f>
        <v>0</v>
      </c>
      <c r="P577" s="20">
        <f>P566+P567+P568+P570+P573+P574+P575</f>
        <v>0</v>
      </c>
      <c r="Q577" s="20">
        <f>Q566+Q567+Q568+Q570+Q573+Q574+Q575</f>
        <v>0</v>
      </c>
      <c r="R577" s="20">
        <f>R566+R567+R568+R570+R573+R574+R575</f>
        <v>0</v>
      </c>
      <c r="S577" s="20">
        <f>S566+S567+S568+S570+S573+S574+S575</f>
        <v>0</v>
      </c>
      <c r="T577" s="20">
        <f>T566+T567+T568+T570+T573+T574+T575</f>
        <v>0</v>
      </c>
      <c r="U577" s="20">
        <f>U566+U567+U568+U570+U573+U574+U575</f>
        <v>0</v>
      </c>
      <c r="V577" s="20">
        <f>V566+V567+V568+V570+V573+V574+V575</f>
        <v>0</v>
      </c>
      <c r="W577" s="20">
        <f>W566+W567+W568+W570+W573+W574+W575</f>
        <v>0</v>
      </c>
      <c r="X577" s="20">
        <f>X566+X567+X568+X570+X573+X574+X575</f>
        <v>0</v>
      </c>
    </row>
    <row r="578" spans="1:24" ht="28.5" customHeight="1">
      <c r="A578" s="9" t="s">
        <v>224</v>
      </c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28.5" customHeight="1">
      <c r="A579" s="33" t="s">
        <v>28</v>
      </c>
      <c r="B579" s="26">
        <v>563</v>
      </c>
      <c r="C579" s="24" t="s">
        <v>662</v>
      </c>
      <c r="D579" s="12" t="s">
        <v>65</v>
      </c>
      <c r="E579" s="13" t="s">
        <v>49</v>
      </c>
      <c r="F579" s="13" t="s">
        <v>663</v>
      </c>
      <c r="G579" s="13" t="s">
        <v>664</v>
      </c>
      <c r="H579" s="13" t="s">
        <v>665</v>
      </c>
      <c r="I579" s="13" t="s">
        <v>39</v>
      </c>
      <c r="J579" s="14" t="s">
        <v>666</v>
      </c>
      <c r="K579" s="13" t="s">
        <v>79</v>
      </c>
      <c r="L579" s="13" t="s">
        <v>56</v>
      </c>
      <c r="M579" s="13" t="s">
        <v>38</v>
      </c>
      <c r="N579" s="13" t="s">
        <v>39</v>
      </c>
      <c r="O579" s="13" t="s">
        <v>39</v>
      </c>
      <c r="P579" s="13" t="s">
        <v>39</v>
      </c>
      <c r="Q579" s="14" t="s">
        <v>79</v>
      </c>
      <c r="R579" s="13" t="s">
        <v>288</v>
      </c>
      <c r="S579" s="13" t="s">
        <v>183</v>
      </c>
      <c r="T579" s="13" t="s">
        <v>667</v>
      </c>
      <c r="U579" s="14" t="s">
        <v>668</v>
      </c>
      <c r="V579" s="14" t="s">
        <v>53</v>
      </c>
      <c r="W579" s="14" t="s">
        <v>35</v>
      </c>
      <c r="X579" s="14" t="s">
        <v>61</v>
      </c>
    </row>
    <row r="580" spans="1:24" ht="28.5" customHeight="1">
      <c r="A580" s="33" t="s">
        <v>28</v>
      </c>
      <c r="B580" s="26">
        <v>516</v>
      </c>
      <c r="C580" s="24" t="s">
        <v>225</v>
      </c>
      <c r="D580" s="12" t="s">
        <v>65</v>
      </c>
      <c r="E580" s="13" t="s">
        <v>226</v>
      </c>
      <c r="F580" s="13" t="s">
        <v>227</v>
      </c>
      <c r="G580" s="13" t="s">
        <v>228</v>
      </c>
      <c r="H580" s="13" t="s">
        <v>229</v>
      </c>
      <c r="I580" s="13" t="s">
        <v>40</v>
      </c>
      <c r="J580" s="14" t="s">
        <v>230</v>
      </c>
      <c r="K580" s="13" t="s">
        <v>39</v>
      </c>
      <c r="L580" s="13" t="s">
        <v>39</v>
      </c>
      <c r="M580" s="13" t="s">
        <v>39</v>
      </c>
      <c r="N580" s="13" t="s">
        <v>38</v>
      </c>
      <c r="O580" s="13" t="s">
        <v>40</v>
      </c>
      <c r="P580" s="13" t="s">
        <v>39</v>
      </c>
      <c r="Q580" s="14" t="s">
        <v>38</v>
      </c>
      <c r="R580" s="13" t="s">
        <v>39</v>
      </c>
      <c r="S580" s="13" t="s">
        <v>231</v>
      </c>
      <c r="T580" s="13" t="s">
        <v>232</v>
      </c>
      <c r="U580" s="14" t="s">
        <v>233</v>
      </c>
      <c r="V580" s="14" t="s">
        <v>38</v>
      </c>
      <c r="W580" s="14" t="s">
        <v>35</v>
      </c>
      <c r="X580" s="14" t="s">
        <v>57</v>
      </c>
    </row>
    <row r="581" spans="3:24" ht="28.5" customHeight="1">
      <c r="C581" s="25" t="s">
        <v>114</v>
      </c>
      <c r="D581" s="7"/>
      <c r="E581" s="20">
        <f>E579+E580</f>
        <v>0</v>
      </c>
      <c r="F581" s="20">
        <f>F579+F580</f>
        <v>0</v>
      </c>
      <c r="G581" s="20">
        <f>G579+G580</f>
        <v>0</v>
      </c>
      <c r="H581" s="20">
        <f>H579+H580</f>
        <v>0</v>
      </c>
      <c r="I581" s="20">
        <f>I579+I580</f>
        <v>0</v>
      </c>
      <c r="J581" s="20">
        <f>J579+J580</f>
        <v>0</v>
      </c>
      <c r="K581" s="20">
        <f>K579+K580</f>
        <v>0</v>
      </c>
      <c r="L581" s="20">
        <f>L579+L580</f>
        <v>0</v>
      </c>
      <c r="M581" s="20">
        <f>M579+M580</f>
        <v>0</v>
      </c>
      <c r="N581" s="20">
        <f>N579+N580</f>
        <v>0</v>
      </c>
      <c r="O581" s="20">
        <f>O579+O580</f>
        <v>0</v>
      </c>
      <c r="P581" s="20">
        <f>P579+P580</f>
        <v>0</v>
      </c>
      <c r="Q581" s="20">
        <f>Q579+Q580</f>
        <v>0</v>
      </c>
      <c r="R581" s="20">
        <f>R579+R580</f>
        <v>0</v>
      </c>
      <c r="S581" s="20">
        <f>S579+S580</f>
        <v>0</v>
      </c>
      <c r="T581" s="20">
        <f>T579+T580</f>
        <v>0</v>
      </c>
      <c r="U581" s="20">
        <f>U579+U580</f>
        <v>0</v>
      </c>
      <c r="V581" s="20">
        <f>V579+V580</f>
        <v>0</v>
      </c>
      <c r="W581" s="20">
        <f>W579+W580</f>
        <v>0</v>
      </c>
      <c r="X581" s="20">
        <f>X579+X580</f>
        <v>0</v>
      </c>
    </row>
    <row r="582" spans="3:24" ht="28.5" customHeight="1">
      <c r="C582" s="25" t="s">
        <v>115</v>
      </c>
      <c r="D582" s="7"/>
      <c r="E582" s="20">
        <f>E579+E580</f>
        <v>0</v>
      </c>
      <c r="F582" s="20">
        <f>F579+F580</f>
        <v>0</v>
      </c>
      <c r="G582" s="20">
        <f>G579+G580</f>
        <v>0</v>
      </c>
      <c r="H582" s="20">
        <f>H579+H580</f>
        <v>0</v>
      </c>
      <c r="I582" s="20">
        <f>I579+I580</f>
        <v>0</v>
      </c>
      <c r="J582" s="20">
        <f>J579+J580</f>
        <v>0</v>
      </c>
      <c r="K582" s="20">
        <f>K579+K580</f>
        <v>0</v>
      </c>
      <c r="L582" s="20">
        <f>L579+L580</f>
        <v>0</v>
      </c>
      <c r="M582" s="20">
        <f>M579+M580</f>
        <v>0</v>
      </c>
      <c r="N582" s="20">
        <f>N579+N580</f>
        <v>0</v>
      </c>
      <c r="O582" s="20">
        <f>O579+O580</f>
        <v>0</v>
      </c>
      <c r="P582" s="20">
        <f>P579+P580</f>
        <v>0</v>
      </c>
      <c r="Q582" s="20">
        <f>Q579+Q580</f>
        <v>0</v>
      </c>
      <c r="R582" s="20">
        <f>R579+R580</f>
        <v>0</v>
      </c>
      <c r="S582" s="20">
        <f>S579+S580</f>
        <v>0</v>
      </c>
      <c r="T582" s="20">
        <f>T579+T580</f>
        <v>0</v>
      </c>
      <c r="U582" s="20">
        <f>U579+U580</f>
        <v>0</v>
      </c>
      <c r="V582" s="20">
        <f>V579+V580</f>
        <v>0</v>
      </c>
      <c r="W582" s="20">
        <f>W579+W580</f>
        <v>0</v>
      </c>
      <c r="X582" s="20">
        <f>X579+X580</f>
        <v>0</v>
      </c>
    </row>
    <row r="583" spans="3:24" ht="28.5" customHeight="1">
      <c r="C583" s="25" t="s">
        <v>240</v>
      </c>
      <c r="D583" s="7"/>
      <c r="E583" s="20">
        <f aca="true" t="shared" si="320" ref="E583:E584">E563+E576+E581</f>
        <v>0</v>
      </c>
      <c r="F583" s="20">
        <f aca="true" t="shared" si="321" ref="F583:F584">F563+F576+F581</f>
        <v>0</v>
      </c>
      <c r="G583" s="20">
        <f aca="true" t="shared" si="322" ref="G583:G584">G563+G576+G581</f>
        <v>0</v>
      </c>
      <c r="H583" s="20">
        <f aca="true" t="shared" si="323" ref="H583:H584">H563+H576+H581</f>
        <v>0</v>
      </c>
      <c r="I583" s="20">
        <f aca="true" t="shared" si="324" ref="I583:I584">I563+I576+I581</f>
        <v>0</v>
      </c>
      <c r="J583" s="20">
        <f aca="true" t="shared" si="325" ref="J583:J584">J563+J576+J581</f>
        <v>0</v>
      </c>
      <c r="K583" s="20">
        <f aca="true" t="shared" si="326" ref="K583:K584">K563+K576+K581</f>
        <v>0</v>
      </c>
      <c r="L583" s="20">
        <f aca="true" t="shared" si="327" ref="L583:L584">L563+L576+L581</f>
        <v>0</v>
      </c>
      <c r="M583" s="20">
        <f aca="true" t="shared" si="328" ref="M583:M584">M563+M576+M581</f>
        <v>0</v>
      </c>
      <c r="N583" s="20">
        <f aca="true" t="shared" si="329" ref="N583:N584">N563+N576+N581</f>
        <v>0</v>
      </c>
      <c r="O583" s="20">
        <f aca="true" t="shared" si="330" ref="O583:O584">O563+O576+O581</f>
        <v>0</v>
      </c>
      <c r="P583" s="20">
        <f aca="true" t="shared" si="331" ref="P583:P584">P563+P576+P581</f>
        <v>0</v>
      </c>
      <c r="Q583" s="20">
        <f aca="true" t="shared" si="332" ref="Q583:Q584">Q563+Q576+Q581</f>
        <v>0</v>
      </c>
      <c r="R583" s="20">
        <f aca="true" t="shared" si="333" ref="R583:R584">R563+R576+R581</f>
        <v>0</v>
      </c>
      <c r="S583" s="20">
        <f aca="true" t="shared" si="334" ref="S583:S584">S563+S576+S581</f>
        <v>0</v>
      </c>
      <c r="T583" s="20">
        <f aca="true" t="shared" si="335" ref="T583:T584">T563+T576+T581</f>
        <v>0</v>
      </c>
      <c r="U583" s="20">
        <f aca="true" t="shared" si="336" ref="U583:U584">U563+U576+U581</f>
        <v>0</v>
      </c>
      <c r="V583" s="20">
        <f aca="true" t="shared" si="337" ref="V583:V584">V563+V576+V581</f>
        <v>0</v>
      </c>
      <c r="W583" s="20">
        <f aca="true" t="shared" si="338" ref="W583:W584">W563+W576+W581</f>
        <v>0</v>
      </c>
      <c r="X583" s="20">
        <f aca="true" t="shared" si="339" ref="X583:X584">X563+X576+X581</f>
        <v>0</v>
      </c>
    </row>
    <row r="584" spans="3:24" ht="28.5" customHeight="1">
      <c r="C584" s="25" t="s">
        <v>241</v>
      </c>
      <c r="D584" s="7"/>
      <c r="E584" s="20">
        <f t="shared" si="320"/>
        <v>0</v>
      </c>
      <c r="F584" s="20">
        <f t="shared" si="321"/>
        <v>0</v>
      </c>
      <c r="G584" s="20">
        <f t="shared" si="322"/>
        <v>0</v>
      </c>
      <c r="H584" s="20">
        <f t="shared" si="323"/>
        <v>0</v>
      </c>
      <c r="I584" s="20">
        <f t="shared" si="324"/>
        <v>0</v>
      </c>
      <c r="J584" s="20">
        <f t="shared" si="325"/>
        <v>0</v>
      </c>
      <c r="K584" s="20">
        <f t="shared" si="326"/>
        <v>0</v>
      </c>
      <c r="L584" s="20">
        <f t="shared" si="327"/>
        <v>0</v>
      </c>
      <c r="M584" s="20">
        <f t="shared" si="328"/>
        <v>0</v>
      </c>
      <c r="N584" s="20">
        <f t="shared" si="329"/>
        <v>0</v>
      </c>
      <c r="O584" s="20">
        <f t="shared" si="330"/>
        <v>0</v>
      </c>
      <c r="P584" s="20">
        <f t="shared" si="331"/>
        <v>0</v>
      </c>
      <c r="Q584" s="20">
        <f t="shared" si="332"/>
        <v>0</v>
      </c>
      <c r="R584" s="20">
        <f t="shared" si="333"/>
        <v>0</v>
      </c>
      <c r="S584" s="20">
        <f t="shared" si="334"/>
        <v>0</v>
      </c>
      <c r="T584" s="20">
        <f t="shared" si="335"/>
        <v>0</v>
      </c>
      <c r="U584" s="20">
        <f t="shared" si="336"/>
        <v>0</v>
      </c>
      <c r="V584" s="20">
        <f t="shared" si="337"/>
        <v>0</v>
      </c>
      <c r="W584" s="20">
        <f t="shared" si="338"/>
        <v>0</v>
      </c>
      <c r="X584" s="20">
        <f t="shared" si="339"/>
        <v>0</v>
      </c>
    </row>
    <row r="585" spans="1:24" ht="28.5" customHeight="1">
      <c r="A585" s="3" t="s">
        <v>929</v>
      </c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28.5" customHeight="1">
      <c r="A586" s="4" t="s">
        <v>1</v>
      </c>
      <c r="B586" s="4"/>
      <c r="C586" s="6" t="s">
        <v>2</v>
      </c>
      <c r="D586" s="6" t="s">
        <v>3</v>
      </c>
      <c r="E586" s="6" t="s">
        <v>4</v>
      </c>
      <c r="F586" s="6"/>
      <c r="G586" s="6"/>
      <c r="H586" s="7" t="s">
        <v>5</v>
      </c>
      <c r="I586" s="6" t="s">
        <v>6</v>
      </c>
      <c r="J586" s="6"/>
      <c r="K586" s="6"/>
      <c r="L586" s="6"/>
      <c r="M586" s="6"/>
      <c r="N586" s="6"/>
      <c r="O586" s="6"/>
      <c r="P586" s="6"/>
      <c r="Q586" s="6"/>
      <c r="R586" s="6"/>
      <c r="S586" s="4" t="s">
        <v>7</v>
      </c>
      <c r="T586" s="4"/>
      <c r="U586" s="4"/>
      <c r="V586" s="4"/>
      <c r="W586" s="4"/>
      <c r="X586" s="4"/>
    </row>
    <row r="587" spans="1:24" ht="28.5" customHeight="1">
      <c r="A587" s="4"/>
      <c r="B587" s="4"/>
      <c r="C587" s="6"/>
      <c r="D587" s="6"/>
      <c r="E587" s="7" t="s">
        <v>8</v>
      </c>
      <c r="F587" s="7" t="s">
        <v>9</v>
      </c>
      <c r="G587" s="7" t="s">
        <v>10</v>
      </c>
      <c r="H587" s="7"/>
      <c r="I587" s="7" t="s">
        <v>11</v>
      </c>
      <c r="J587" s="8" t="s">
        <v>12</v>
      </c>
      <c r="K587" s="7" t="s">
        <v>13</v>
      </c>
      <c r="L587" s="7" t="s">
        <v>14</v>
      </c>
      <c r="M587" s="7" t="s">
        <v>15</v>
      </c>
      <c r="N587" s="7" t="s">
        <v>16</v>
      </c>
      <c r="O587" s="7" t="s">
        <v>17</v>
      </c>
      <c r="P587" s="7" t="s">
        <v>18</v>
      </c>
      <c r="Q587" s="8" t="s">
        <v>19</v>
      </c>
      <c r="R587" s="7" t="s">
        <v>20</v>
      </c>
      <c r="S587" s="7" t="s">
        <v>21</v>
      </c>
      <c r="T587" s="7" t="s">
        <v>22</v>
      </c>
      <c r="U587" s="8" t="s">
        <v>23</v>
      </c>
      <c r="V587" s="8" t="s">
        <v>24</v>
      </c>
      <c r="W587" s="8" t="s">
        <v>25</v>
      </c>
      <c r="X587" s="8" t="s">
        <v>26</v>
      </c>
    </row>
    <row r="588" spans="1:24" ht="28.5" customHeight="1">
      <c r="A588" s="9" t="s">
        <v>27</v>
      </c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28.5" customHeight="1">
      <c r="A589" s="33" t="s">
        <v>28</v>
      </c>
      <c r="B589" s="26">
        <v>265</v>
      </c>
      <c r="C589" s="24" t="s">
        <v>243</v>
      </c>
      <c r="D589" s="12" t="s">
        <v>30</v>
      </c>
      <c r="E589" s="13" t="s">
        <v>155</v>
      </c>
      <c r="F589" s="13" t="s">
        <v>119</v>
      </c>
      <c r="G589" s="13" t="s">
        <v>244</v>
      </c>
      <c r="H589" s="13" t="s">
        <v>245</v>
      </c>
      <c r="I589" s="13" t="s">
        <v>35</v>
      </c>
      <c r="J589" s="14" t="s">
        <v>246</v>
      </c>
      <c r="K589" s="13" t="s">
        <v>95</v>
      </c>
      <c r="L589" s="13" t="s">
        <v>38</v>
      </c>
      <c r="M589" s="13" t="s">
        <v>39</v>
      </c>
      <c r="N589" s="13" t="s">
        <v>38</v>
      </c>
      <c r="O589" s="13" t="s">
        <v>39</v>
      </c>
      <c r="P589" s="13" t="s">
        <v>38</v>
      </c>
      <c r="Q589" s="14" t="s">
        <v>40</v>
      </c>
      <c r="R589" s="13" t="s">
        <v>247</v>
      </c>
      <c r="S589" s="13" t="s">
        <v>248</v>
      </c>
      <c r="T589" s="13" t="s">
        <v>83</v>
      </c>
      <c r="U589" s="14" t="s">
        <v>249</v>
      </c>
      <c r="V589" s="14" t="s">
        <v>177</v>
      </c>
      <c r="W589" s="14" t="s">
        <v>35</v>
      </c>
      <c r="X589" s="14" t="s">
        <v>250</v>
      </c>
    </row>
    <row r="590" spans="1:24" ht="28.5" customHeight="1">
      <c r="A590" s="33" t="s">
        <v>28</v>
      </c>
      <c r="B590" s="26">
        <v>265</v>
      </c>
      <c r="C590" s="24" t="s">
        <v>251</v>
      </c>
      <c r="D590" s="12" t="s">
        <v>48</v>
      </c>
      <c r="E590" s="13" t="s">
        <v>252</v>
      </c>
      <c r="F590" s="13" t="s">
        <v>129</v>
      </c>
      <c r="G590" s="13" t="s">
        <v>253</v>
      </c>
      <c r="H590" s="13" t="s">
        <v>254</v>
      </c>
      <c r="I590" s="13" t="s">
        <v>53</v>
      </c>
      <c r="J590" s="14" t="s">
        <v>255</v>
      </c>
      <c r="K590" s="13" t="s">
        <v>45</v>
      </c>
      <c r="L590" s="13" t="s">
        <v>38</v>
      </c>
      <c r="M590" s="13" t="s">
        <v>38</v>
      </c>
      <c r="N590" s="13" t="s">
        <v>56</v>
      </c>
      <c r="O590" s="13" t="s">
        <v>39</v>
      </c>
      <c r="P590" s="13" t="s">
        <v>38</v>
      </c>
      <c r="Q590" s="14" t="s">
        <v>35</v>
      </c>
      <c r="R590" s="13" t="s">
        <v>49</v>
      </c>
      <c r="S590" s="13" t="s">
        <v>256</v>
      </c>
      <c r="T590" s="13" t="s">
        <v>257</v>
      </c>
      <c r="U590" s="14" t="s">
        <v>181</v>
      </c>
      <c r="V590" s="14" t="s">
        <v>258</v>
      </c>
      <c r="W590" s="14" t="s">
        <v>78</v>
      </c>
      <c r="X590" s="14" t="s">
        <v>57</v>
      </c>
    </row>
    <row r="591" spans="1:24" ht="28.5" customHeight="1">
      <c r="A591" s="33" t="s">
        <v>28</v>
      </c>
      <c r="B591" s="26">
        <v>306</v>
      </c>
      <c r="C591" s="24" t="s">
        <v>720</v>
      </c>
      <c r="D591" s="12" t="s">
        <v>72</v>
      </c>
      <c r="E591" s="13" t="s">
        <v>41</v>
      </c>
      <c r="F591" s="13" t="s">
        <v>191</v>
      </c>
      <c r="G591" s="13" t="s">
        <v>35</v>
      </c>
      <c r="H591" s="13" t="s">
        <v>721</v>
      </c>
      <c r="I591" s="13" t="s">
        <v>39</v>
      </c>
      <c r="J591" s="14" t="s">
        <v>722</v>
      </c>
      <c r="K591" s="13" t="s">
        <v>258</v>
      </c>
      <c r="L591" s="13" t="s">
        <v>45</v>
      </c>
      <c r="M591" s="13" t="s">
        <v>39</v>
      </c>
      <c r="N591" s="13" t="s">
        <v>56</v>
      </c>
      <c r="O591" s="13" t="s">
        <v>40</v>
      </c>
      <c r="P591" s="13" t="s">
        <v>38</v>
      </c>
      <c r="Q591" s="14" t="s">
        <v>38</v>
      </c>
      <c r="R591" s="13" t="s">
        <v>113</v>
      </c>
      <c r="S591" s="13" t="s">
        <v>723</v>
      </c>
      <c r="T591" s="13" t="s">
        <v>444</v>
      </c>
      <c r="U591" s="14" t="s">
        <v>191</v>
      </c>
      <c r="V591" s="14" t="s">
        <v>55</v>
      </c>
      <c r="W591" s="14" t="s">
        <v>78</v>
      </c>
      <c r="X591" s="14" t="s">
        <v>724</v>
      </c>
    </row>
    <row r="592" spans="1:24" ht="28.5" customHeight="1">
      <c r="A592" s="33" t="s">
        <v>28</v>
      </c>
      <c r="B592" s="26">
        <v>105</v>
      </c>
      <c r="C592" s="24" t="s">
        <v>269</v>
      </c>
      <c r="D592" s="12" t="s">
        <v>270</v>
      </c>
      <c r="E592" s="13" t="s">
        <v>38</v>
      </c>
      <c r="F592" s="13" t="s">
        <v>162</v>
      </c>
      <c r="G592" s="13" t="s">
        <v>38</v>
      </c>
      <c r="H592" s="13" t="s">
        <v>271</v>
      </c>
      <c r="I592" s="13" t="s">
        <v>39</v>
      </c>
      <c r="J592" s="14" t="s">
        <v>272</v>
      </c>
      <c r="K592" s="13" t="s">
        <v>56</v>
      </c>
      <c r="L592" s="13" t="s">
        <v>56</v>
      </c>
      <c r="M592" s="13" t="s">
        <v>39</v>
      </c>
      <c r="N592" s="13" t="s">
        <v>39</v>
      </c>
      <c r="O592" s="13" t="s">
        <v>39</v>
      </c>
      <c r="P592" s="13" t="s">
        <v>39</v>
      </c>
      <c r="Q592" s="14" t="s">
        <v>39</v>
      </c>
      <c r="R592" s="13" t="s">
        <v>39</v>
      </c>
      <c r="S592" s="13" t="s">
        <v>45</v>
      </c>
      <c r="T592" s="13" t="s">
        <v>160</v>
      </c>
      <c r="U592" s="14" t="s">
        <v>39</v>
      </c>
      <c r="V592" s="14" t="s">
        <v>39</v>
      </c>
      <c r="W592" s="14" t="s">
        <v>39</v>
      </c>
      <c r="X592" s="14" t="s">
        <v>39</v>
      </c>
    </row>
    <row r="593" spans="1:24" ht="28.5" customHeight="1">
      <c r="A593" s="33" t="s">
        <v>28</v>
      </c>
      <c r="B593" s="26" t="s">
        <v>387</v>
      </c>
      <c r="C593" s="24" t="s">
        <v>388</v>
      </c>
      <c r="D593" s="12" t="s">
        <v>72</v>
      </c>
      <c r="E593" s="13" t="s">
        <v>377</v>
      </c>
      <c r="F593" s="13" t="s">
        <v>55</v>
      </c>
      <c r="G593" s="13" t="s">
        <v>389</v>
      </c>
      <c r="H593" s="13" t="s">
        <v>390</v>
      </c>
      <c r="I593" s="13" t="s">
        <v>391</v>
      </c>
      <c r="J593" s="14" t="s">
        <v>235</v>
      </c>
      <c r="K593" s="13" t="s">
        <v>39</v>
      </c>
      <c r="L593" s="13" t="s">
        <v>39</v>
      </c>
      <c r="M593" s="13" t="s">
        <v>38</v>
      </c>
      <c r="N593" s="13" t="s">
        <v>38</v>
      </c>
      <c r="O593" s="13" t="s">
        <v>39</v>
      </c>
      <c r="P593" s="13" t="s">
        <v>39</v>
      </c>
      <c r="Q593" s="14" t="s">
        <v>61</v>
      </c>
      <c r="R593" s="13" t="s">
        <v>39</v>
      </c>
      <c r="S593" s="13" t="s">
        <v>338</v>
      </c>
      <c r="T593" s="13" t="s">
        <v>392</v>
      </c>
      <c r="U593" s="14" t="s">
        <v>393</v>
      </c>
      <c r="V593" s="14" t="s">
        <v>61</v>
      </c>
      <c r="W593" s="14" t="s">
        <v>39</v>
      </c>
      <c r="X593" s="14" t="s">
        <v>39</v>
      </c>
    </row>
    <row r="594" spans="1:24" ht="28.5" customHeight="1">
      <c r="A594" s="33" t="s">
        <v>28</v>
      </c>
      <c r="B594" s="26">
        <v>111</v>
      </c>
      <c r="C594" s="24" t="s">
        <v>100</v>
      </c>
      <c r="D594" s="12" t="s">
        <v>101</v>
      </c>
      <c r="E594" s="13" t="s">
        <v>96</v>
      </c>
      <c r="F594" s="13" t="s">
        <v>45</v>
      </c>
      <c r="G594" s="13" t="s">
        <v>102</v>
      </c>
      <c r="H594" s="13" t="s">
        <v>103</v>
      </c>
      <c r="I594" s="13" t="s">
        <v>39</v>
      </c>
      <c r="J594" s="14" t="s">
        <v>39</v>
      </c>
      <c r="K594" s="13" t="s">
        <v>39</v>
      </c>
      <c r="L594" s="13" t="s">
        <v>39</v>
      </c>
      <c r="M594" s="13" t="s">
        <v>39</v>
      </c>
      <c r="N594" s="13" t="s">
        <v>39</v>
      </c>
      <c r="O594" s="13" t="s">
        <v>39</v>
      </c>
      <c r="P594" s="13" t="s">
        <v>39</v>
      </c>
      <c r="Q594" s="14" t="s">
        <v>35</v>
      </c>
      <c r="R594" s="13" t="s">
        <v>39</v>
      </c>
      <c r="S594" s="13" t="s">
        <v>104</v>
      </c>
      <c r="T594" s="13" t="s">
        <v>105</v>
      </c>
      <c r="U594" s="14" t="s">
        <v>106</v>
      </c>
      <c r="V594" s="14" t="s">
        <v>35</v>
      </c>
      <c r="W594" s="14" t="s">
        <v>56</v>
      </c>
      <c r="X594" s="14" t="s">
        <v>39</v>
      </c>
    </row>
    <row r="595" spans="1:24" ht="28.5" customHeight="1">
      <c r="A595" s="33" t="s">
        <v>28</v>
      </c>
      <c r="B595" s="26">
        <v>111</v>
      </c>
      <c r="C595" s="24" t="s">
        <v>107</v>
      </c>
      <c r="D595" s="12" t="s">
        <v>108</v>
      </c>
      <c r="E595" s="13" t="s">
        <v>71</v>
      </c>
      <c r="F595" s="13" t="s">
        <v>95</v>
      </c>
      <c r="G595" s="13" t="s">
        <v>109</v>
      </c>
      <c r="H595" s="13" t="s">
        <v>110</v>
      </c>
      <c r="I595" s="13" t="s">
        <v>39</v>
      </c>
      <c r="J595" s="14" t="s">
        <v>39</v>
      </c>
      <c r="K595" s="13" t="s">
        <v>39</v>
      </c>
      <c r="L595" s="13" t="s">
        <v>39</v>
      </c>
      <c r="M595" s="13" t="s">
        <v>39</v>
      </c>
      <c r="N595" s="13" t="s">
        <v>39</v>
      </c>
      <c r="O595" s="13" t="s">
        <v>39</v>
      </c>
      <c r="P595" s="13" t="s">
        <v>39</v>
      </c>
      <c r="Q595" s="14" t="s">
        <v>40</v>
      </c>
      <c r="R595" s="13" t="s">
        <v>39</v>
      </c>
      <c r="S595" s="13" t="s">
        <v>111</v>
      </c>
      <c r="T595" s="13" t="s">
        <v>112</v>
      </c>
      <c r="U595" s="14" t="s">
        <v>113</v>
      </c>
      <c r="V595" s="14" t="s">
        <v>40</v>
      </c>
      <c r="W595" s="14" t="s">
        <v>56</v>
      </c>
      <c r="X595" s="14" t="s">
        <v>39</v>
      </c>
    </row>
    <row r="596" spans="1:24" ht="28.5" customHeight="1">
      <c r="A596" s="33" t="s">
        <v>28</v>
      </c>
      <c r="B596" s="26">
        <v>494</v>
      </c>
      <c r="C596" s="24" t="s">
        <v>273</v>
      </c>
      <c r="D596" s="12" t="s">
        <v>274</v>
      </c>
      <c r="E596" s="13" t="s">
        <v>56</v>
      </c>
      <c r="F596" s="13" t="s">
        <v>39</v>
      </c>
      <c r="G596" s="13" t="s">
        <v>275</v>
      </c>
      <c r="H596" s="13" t="s">
        <v>276</v>
      </c>
      <c r="I596" s="13" t="s">
        <v>177</v>
      </c>
      <c r="J596" s="14" t="s">
        <v>38</v>
      </c>
      <c r="K596" s="13" t="s">
        <v>39</v>
      </c>
      <c r="L596" s="13" t="s">
        <v>39</v>
      </c>
      <c r="M596" s="13" t="s">
        <v>39</v>
      </c>
      <c r="N596" s="13" t="s">
        <v>39</v>
      </c>
      <c r="O596" s="13" t="s">
        <v>39</v>
      </c>
      <c r="P596" s="13" t="s">
        <v>39</v>
      </c>
      <c r="Q596" s="14" t="s">
        <v>38</v>
      </c>
      <c r="R596" s="13" t="s">
        <v>53</v>
      </c>
      <c r="S596" s="13" t="s">
        <v>275</v>
      </c>
      <c r="T596" s="13" t="s">
        <v>277</v>
      </c>
      <c r="U596" s="14" t="s">
        <v>278</v>
      </c>
      <c r="V596" s="14" t="s">
        <v>177</v>
      </c>
      <c r="W596" s="14" t="s">
        <v>39</v>
      </c>
      <c r="X596" s="14" t="s">
        <v>39</v>
      </c>
    </row>
    <row r="597" spans="1:24" ht="28.5" customHeight="1">
      <c r="A597" s="31"/>
      <c r="B597" s="17"/>
      <c r="C597" s="25" t="s">
        <v>114</v>
      </c>
      <c r="D597" s="7"/>
      <c r="E597" s="20">
        <f>E589+E591+E592+E593+E595+E596</f>
        <v>0</v>
      </c>
      <c r="F597" s="20">
        <f>F589+F591+F592+F593+F595+F596</f>
        <v>0</v>
      </c>
      <c r="G597" s="20">
        <f>G589+G591+G592+G593+G595+G596</f>
        <v>0</v>
      </c>
      <c r="H597" s="20">
        <f>H589+H591+H592+H593+H595+H596</f>
        <v>0</v>
      </c>
      <c r="I597" s="20">
        <f>I589+I591+I592+I593+I595+I596</f>
        <v>0</v>
      </c>
      <c r="J597" s="20">
        <f>J589+J591+J592+J593+J595+J596</f>
        <v>0</v>
      </c>
      <c r="K597" s="20">
        <f>K589+K591+K592+K593+K595+K596</f>
        <v>0</v>
      </c>
      <c r="L597" s="20">
        <f>L589+L591+L592+L593+L595+L596</f>
        <v>0</v>
      </c>
      <c r="M597" s="20">
        <f>M589+M591+M592+M593+M595+M596</f>
        <v>0</v>
      </c>
      <c r="N597" s="20">
        <f>N589+N591+N592+N593+N595+N596</f>
        <v>0</v>
      </c>
      <c r="O597" s="20">
        <f>O589+O591+O592+O593+O595+O596</f>
        <v>0</v>
      </c>
      <c r="P597" s="20">
        <f>P589+P591+P592+P593+P595+P596</f>
        <v>0</v>
      </c>
      <c r="Q597" s="20">
        <f>Q589+Q591+Q592+Q593+Q595+Q596</f>
        <v>0</v>
      </c>
      <c r="R597" s="20">
        <f>R589+R591+R592+R593+R595+R596</f>
        <v>0</v>
      </c>
      <c r="S597" s="20">
        <f>S589+S591+S592+S593+S595+S596</f>
        <v>0</v>
      </c>
      <c r="T597" s="20">
        <f>T589+T591+T592+T593+T595+T596</f>
        <v>0</v>
      </c>
      <c r="U597" s="20">
        <f>U589+U591+U592+U593+U595+U596</f>
        <v>0</v>
      </c>
      <c r="V597" s="20">
        <f>V589+V591+V592+V593+V595+V596</f>
        <v>0</v>
      </c>
      <c r="W597" s="20">
        <f>W589+W591+W592+W593+W595+W596</f>
        <v>0</v>
      </c>
      <c r="X597" s="20">
        <f>X589+X591+X592+X593+X595+X596</f>
        <v>0</v>
      </c>
    </row>
    <row r="598" spans="1:24" ht="28.5" customHeight="1">
      <c r="A598" s="31"/>
      <c r="B598" s="17"/>
      <c r="C598" s="25" t="s">
        <v>115</v>
      </c>
      <c r="D598" s="7"/>
      <c r="E598" s="20">
        <f>E590+E591+E592+E593+E594+E596</f>
        <v>0</v>
      </c>
      <c r="F598" s="20">
        <f>F590+F591+F592+F593+F594+F596</f>
        <v>0</v>
      </c>
      <c r="G598" s="20">
        <f>G590+G591+G592+G593+G594+G596</f>
        <v>0</v>
      </c>
      <c r="H598" s="20">
        <f>H590+H591+H592+H593+H594+H596</f>
        <v>0</v>
      </c>
      <c r="I598" s="20">
        <f>I590+I591+I592+I593+I594+I596</f>
        <v>0</v>
      </c>
      <c r="J598" s="20">
        <f>J590+J591+J592+J593+J594+J596</f>
        <v>0</v>
      </c>
      <c r="K598" s="20">
        <f>K590+K591+K592+K593+K594+K596</f>
        <v>0</v>
      </c>
      <c r="L598" s="20">
        <f>L590+L591+L592+L593+L594+L596</f>
        <v>0</v>
      </c>
      <c r="M598" s="20">
        <f>M590+M591+M592+M593+M594+M596</f>
        <v>0</v>
      </c>
      <c r="N598" s="20">
        <f>N590+N591+N592+N593+N594+N596</f>
        <v>0</v>
      </c>
      <c r="O598" s="20">
        <f>O590+O591+O592+O593+O594+O596</f>
        <v>0</v>
      </c>
      <c r="P598" s="20">
        <f>P590+P591+P592+P593+P594+P596</f>
        <v>0</v>
      </c>
      <c r="Q598" s="20">
        <f>Q590+Q591+Q592+Q593+Q594+Q596</f>
        <v>0</v>
      </c>
      <c r="R598" s="20">
        <f>R590+R591+R592+R593+R594+R596</f>
        <v>0</v>
      </c>
      <c r="S598" s="20">
        <f>S590+S591+S592+S593+S594+S596</f>
        <v>0</v>
      </c>
      <c r="T598" s="20">
        <f>T590+T591+T592+T593+T594+T596</f>
        <v>0</v>
      </c>
      <c r="U598" s="20">
        <f>U590+U591+U592+U593+U594+U596</f>
        <v>0</v>
      </c>
      <c r="V598" s="20">
        <f>V590+V591+V592+V593+V594+V596</f>
        <v>0</v>
      </c>
      <c r="W598" s="20">
        <f>W590+W591+W592+W593+W594+W596</f>
        <v>0</v>
      </c>
      <c r="X598" s="20">
        <f>X590+X591+X592+X593+X594+X596</f>
        <v>20</v>
      </c>
    </row>
    <row r="599" spans="1:24" ht="28.5" customHeight="1">
      <c r="A599" s="9" t="s">
        <v>116</v>
      </c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28.5" customHeight="1">
      <c r="A600" s="33" t="s">
        <v>28</v>
      </c>
      <c r="B600" s="26" t="s">
        <v>577</v>
      </c>
      <c r="C600" s="24" t="s">
        <v>578</v>
      </c>
      <c r="D600" s="12" t="s">
        <v>235</v>
      </c>
      <c r="E600" s="13" t="s">
        <v>35</v>
      </c>
      <c r="F600" s="13" t="s">
        <v>38</v>
      </c>
      <c r="G600" s="13" t="s">
        <v>95</v>
      </c>
      <c r="H600" s="13" t="s">
        <v>408</v>
      </c>
      <c r="I600" s="13" t="s">
        <v>227</v>
      </c>
      <c r="J600" s="14" t="s">
        <v>39</v>
      </c>
      <c r="K600" s="13" t="s">
        <v>39</v>
      </c>
      <c r="L600" s="13" t="s">
        <v>39</v>
      </c>
      <c r="M600" s="13" t="s">
        <v>39</v>
      </c>
      <c r="N600" s="13" t="s">
        <v>39</v>
      </c>
      <c r="O600" s="13" t="s">
        <v>39</v>
      </c>
      <c r="P600" s="13" t="s">
        <v>39</v>
      </c>
      <c r="Q600" s="14" t="s">
        <v>38</v>
      </c>
      <c r="R600" s="13" t="s">
        <v>39</v>
      </c>
      <c r="S600" s="13" t="s">
        <v>416</v>
      </c>
      <c r="T600" s="13" t="s">
        <v>99</v>
      </c>
      <c r="U600" s="14" t="s">
        <v>579</v>
      </c>
      <c r="V600" s="14" t="s">
        <v>40</v>
      </c>
      <c r="W600" s="14" t="s">
        <v>39</v>
      </c>
      <c r="X600" s="14" t="s">
        <v>39</v>
      </c>
    </row>
    <row r="601" spans="1:24" ht="28.5" customHeight="1">
      <c r="A601" s="33" t="s">
        <v>28</v>
      </c>
      <c r="B601" s="26">
        <v>126</v>
      </c>
      <c r="C601" s="24" t="s">
        <v>930</v>
      </c>
      <c r="D601" s="12" t="s">
        <v>300</v>
      </c>
      <c r="E601" s="13" t="s">
        <v>252</v>
      </c>
      <c r="F601" s="13" t="s">
        <v>111</v>
      </c>
      <c r="G601" s="13" t="s">
        <v>410</v>
      </c>
      <c r="H601" s="13" t="s">
        <v>931</v>
      </c>
      <c r="I601" s="13" t="s">
        <v>94</v>
      </c>
      <c r="J601" s="14" t="s">
        <v>932</v>
      </c>
      <c r="K601" s="13" t="s">
        <v>37</v>
      </c>
      <c r="L601" s="13" t="s">
        <v>39</v>
      </c>
      <c r="M601" s="13" t="s">
        <v>39</v>
      </c>
      <c r="N601" s="13" t="s">
        <v>39</v>
      </c>
      <c r="O601" s="13" t="s">
        <v>78</v>
      </c>
      <c r="P601" s="13" t="s">
        <v>38</v>
      </c>
      <c r="Q601" s="14" t="s">
        <v>172</v>
      </c>
      <c r="R601" s="13" t="s">
        <v>298</v>
      </c>
      <c r="S601" s="13" t="s">
        <v>661</v>
      </c>
      <c r="T601" s="13" t="s">
        <v>933</v>
      </c>
      <c r="U601" s="14" t="s">
        <v>398</v>
      </c>
      <c r="V601" s="14" t="s">
        <v>81</v>
      </c>
      <c r="W601" s="14" t="s">
        <v>45</v>
      </c>
      <c r="X601" s="14" t="s">
        <v>286</v>
      </c>
    </row>
    <row r="602" spans="1:24" ht="28.5" customHeight="1">
      <c r="A602" s="33" t="s">
        <v>28</v>
      </c>
      <c r="B602" s="26">
        <v>126</v>
      </c>
      <c r="C602" s="24" t="s">
        <v>934</v>
      </c>
      <c r="D602" s="12" t="s">
        <v>308</v>
      </c>
      <c r="E602" s="13" t="s">
        <v>119</v>
      </c>
      <c r="F602" s="13" t="s">
        <v>146</v>
      </c>
      <c r="G602" s="13" t="s">
        <v>156</v>
      </c>
      <c r="H602" s="13" t="s">
        <v>935</v>
      </c>
      <c r="I602" s="13" t="s">
        <v>375</v>
      </c>
      <c r="J602" s="14" t="s">
        <v>936</v>
      </c>
      <c r="K602" s="13" t="s">
        <v>172</v>
      </c>
      <c r="L602" s="13" t="s">
        <v>39</v>
      </c>
      <c r="M602" s="13" t="s">
        <v>39</v>
      </c>
      <c r="N602" s="13" t="s">
        <v>39</v>
      </c>
      <c r="O602" s="13" t="s">
        <v>78</v>
      </c>
      <c r="P602" s="13" t="s">
        <v>56</v>
      </c>
      <c r="Q602" s="14" t="s">
        <v>61</v>
      </c>
      <c r="R602" s="13" t="s">
        <v>275</v>
      </c>
      <c r="S602" s="13" t="s">
        <v>757</v>
      </c>
      <c r="T602" s="13" t="s">
        <v>937</v>
      </c>
      <c r="U602" s="14" t="s">
        <v>938</v>
      </c>
      <c r="V602" s="14" t="s">
        <v>160</v>
      </c>
      <c r="W602" s="14" t="s">
        <v>55</v>
      </c>
      <c r="X602" s="14" t="s">
        <v>370</v>
      </c>
    </row>
    <row r="603" spans="1:24" ht="28.5" customHeight="1">
      <c r="A603" s="33" t="s">
        <v>28</v>
      </c>
      <c r="B603" s="26">
        <v>429</v>
      </c>
      <c r="C603" s="24" t="s">
        <v>336</v>
      </c>
      <c r="D603" s="12" t="s">
        <v>30</v>
      </c>
      <c r="E603" s="13" t="s">
        <v>208</v>
      </c>
      <c r="F603" s="13" t="s">
        <v>337</v>
      </c>
      <c r="G603" s="13" t="s">
        <v>338</v>
      </c>
      <c r="H603" s="13" t="s">
        <v>339</v>
      </c>
      <c r="I603" s="13" t="s">
        <v>340</v>
      </c>
      <c r="J603" s="14" t="s">
        <v>341</v>
      </c>
      <c r="K603" s="13" t="s">
        <v>56</v>
      </c>
      <c r="L603" s="13" t="s">
        <v>38</v>
      </c>
      <c r="M603" s="13" t="s">
        <v>56</v>
      </c>
      <c r="N603" s="13" t="s">
        <v>38</v>
      </c>
      <c r="O603" s="13" t="s">
        <v>39</v>
      </c>
      <c r="P603" s="13" t="s">
        <v>35</v>
      </c>
      <c r="Q603" s="14" t="s">
        <v>172</v>
      </c>
      <c r="R603" s="13" t="s">
        <v>342</v>
      </c>
      <c r="S603" s="13" t="s">
        <v>343</v>
      </c>
      <c r="T603" s="13" t="s">
        <v>344</v>
      </c>
      <c r="U603" s="14" t="s">
        <v>265</v>
      </c>
      <c r="V603" s="14" t="s">
        <v>45</v>
      </c>
      <c r="W603" s="14" t="s">
        <v>78</v>
      </c>
      <c r="X603" s="14" t="s">
        <v>345</v>
      </c>
    </row>
    <row r="604" spans="1:24" ht="28.5" customHeight="1">
      <c r="A604" s="33" t="s">
        <v>28</v>
      </c>
      <c r="B604" s="26">
        <v>349</v>
      </c>
      <c r="C604" s="24" t="s">
        <v>939</v>
      </c>
      <c r="D604" s="12" t="s">
        <v>128</v>
      </c>
      <c r="E604" s="13" t="s">
        <v>375</v>
      </c>
      <c r="F604" s="13" t="s">
        <v>73</v>
      </c>
      <c r="G604" s="13" t="s">
        <v>644</v>
      </c>
      <c r="H604" s="13" t="s">
        <v>940</v>
      </c>
      <c r="I604" s="13" t="s">
        <v>78</v>
      </c>
      <c r="J604" s="14" t="s">
        <v>193</v>
      </c>
      <c r="K604" s="13" t="s">
        <v>314</v>
      </c>
      <c r="L604" s="13" t="s">
        <v>39</v>
      </c>
      <c r="M604" s="13" t="s">
        <v>39</v>
      </c>
      <c r="N604" s="13" t="s">
        <v>39</v>
      </c>
      <c r="O604" s="13" t="s">
        <v>177</v>
      </c>
      <c r="P604" s="13" t="s">
        <v>38</v>
      </c>
      <c r="Q604" s="14" t="s">
        <v>55</v>
      </c>
      <c r="R604" s="13" t="s">
        <v>199</v>
      </c>
      <c r="S604" s="13" t="s">
        <v>478</v>
      </c>
      <c r="T604" s="13" t="s">
        <v>941</v>
      </c>
      <c r="U604" s="14" t="s">
        <v>696</v>
      </c>
      <c r="V604" s="14" t="s">
        <v>79</v>
      </c>
      <c r="W604" s="14" t="s">
        <v>79</v>
      </c>
      <c r="X604" s="14" t="s">
        <v>424</v>
      </c>
    </row>
    <row r="605" spans="1:24" ht="28.5" customHeight="1">
      <c r="A605" s="33" t="s">
        <v>28</v>
      </c>
      <c r="B605" s="26">
        <v>109</v>
      </c>
      <c r="C605" s="24" t="s">
        <v>192</v>
      </c>
      <c r="D605" s="12" t="s">
        <v>118</v>
      </c>
      <c r="E605" s="13" t="s">
        <v>193</v>
      </c>
      <c r="F605" s="13" t="s">
        <v>53</v>
      </c>
      <c r="G605" s="13" t="s">
        <v>194</v>
      </c>
      <c r="H605" s="13" t="s">
        <v>195</v>
      </c>
      <c r="I605" s="13" t="s">
        <v>39</v>
      </c>
      <c r="J605" s="14" t="s">
        <v>39</v>
      </c>
      <c r="K605" s="13" t="s">
        <v>55</v>
      </c>
      <c r="L605" s="13" t="s">
        <v>39</v>
      </c>
      <c r="M605" s="13" t="s">
        <v>38</v>
      </c>
      <c r="N605" s="13" t="s">
        <v>39</v>
      </c>
      <c r="O605" s="13" t="s">
        <v>39</v>
      </c>
      <c r="P605" s="13" t="s">
        <v>38</v>
      </c>
      <c r="Q605" s="14" t="s">
        <v>35</v>
      </c>
      <c r="R605" s="13" t="s">
        <v>196</v>
      </c>
      <c r="S605" s="13" t="s">
        <v>197</v>
      </c>
      <c r="T605" s="13" t="s">
        <v>198</v>
      </c>
      <c r="U605" s="14" t="s">
        <v>199</v>
      </c>
      <c r="V605" s="14" t="s">
        <v>179</v>
      </c>
      <c r="W605" s="14" t="s">
        <v>79</v>
      </c>
      <c r="X605" s="14" t="s">
        <v>200</v>
      </c>
    </row>
    <row r="606" spans="1:24" ht="28.5" customHeight="1">
      <c r="A606" s="33" t="s">
        <v>28</v>
      </c>
      <c r="B606" s="26">
        <v>109</v>
      </c>
      <c r="C606" s="24" t="s">
        <v>201</v>
      </c>
      <c r="D606" s="12" t="s">
        <v>128</v>
      </c>
      <c r="E606" s="13" t="s">
        <v>202</v>
      </c>
      <c r="F606" s="13" t="s">
        <v>79</v>
      </c>
      <c r="G606" s="13" t="s">
        <v>203</v>
      </c>
      <c r="H606" s="13" t="s">
        <v>204</v>
      </c>
      <c r="I606" s="13" t="s">
        <v>39</v>
      </c>
      <c r="J606" s="14" t="s">
        <v>39</v>
      </c>
      <c r="K606" s="13" t="s">
        <v>81</v>
      </c>
      <c r="L606" s="13" t="s">
        <v>39</v>
      </c>
      <c r="M606" s="13" t="s">
        <v>38</v>
      </c>
      <c r="N606" s="13" t="s">
        <v>38</v>
      </c>
      <c r="O606" s="13" t="s">
        <v>39</v>
      </c>
      <c r="P606" s="13" t="s">
        <v>38</v>
      </c>
      <c r="Q606" s="14" t="s">
        <v>53</v>
      </c>
      <c r="R606" s="13" t="s">
        <v>97</v>
      </c>
      <c r="S606" s="13" t="s">
        <v>205</v>
      </c>
      <c r="T606" s="13" t="s">
        <v>206</v>
      </c>
      <c r="U606" s="14" t="s">
        <v>207</v>
      </c>
      <c r="V606" s="14" t="s">
        <v>208</v>
      </c>
      <c r="W606" s="14" t="s">
        <v>72</v>
      </c>
      <c r="X606" s="14" t="s">
        <v>88</v>
      </c>
    </row>
    <row r="607" spans="1:24" ht="28.5" customHeight="1">
      <c r="A607" s="33" t="s">
        <v>28</v>
      </c>
      <c r="B607" s="26">
        <v>108</v>
      </c>
      <c r="C607" s="24" t="s">
        <v>209</v>
      </c>
      <c r="D607" s="12" t="s">
        <v>128</v>
      </c>
      <c r="E607" s="13" t="s">
        <v>119</v>
      </c>
      <c r="F607" s="13" t="s">
        <v>53</v>
      </c>
      <c r="G607" s="13" t="s">
        <v>210</v>
      </c>
      <c r="H607" s="13" t="s">
        <v>211</v>
      </c>
      <c r="I607" s="13" t="s">
        <v>39</v>
      </c>
      <c r="J607" s="14" t="s">
        <v>39</v>
      </c>
      <c r="K607" s="13" t="s">
        <v>62</v>
      </c>
      <c r="L607" s="13" t="s">
        <v>39</v>
      </c>
      <c r="M607" s="13" t="s">
        <v>38</v>
      </c>
      <c r="N607" s="13" t="s">
        <v>39</v>
      </c>
      <c r="O607" s="13" t="s">
        <v>39</v>
      </c>
      <c r="P607" s="13" t="s">
        <v>38</v>
      </c>
      <c r="Q607" s="14" t="s">
        <v>45</v>
      </c>
      <c r="R607" s="13" t="s">
        <v>212</v>
      </c>
      <c r="S607" s="13" t="s">
        <v>213</v>
      </c>
      <c r="T607" s="13" t="s">
        <v>214</v>
      </c>
      <c r="U607" s="14" t="s">
        <v>215</v>
      </c>
      <c r="V607" s="14" t="s">
        <v>62</v>
      </c>
      <c r="W607" s="14" t="s">
        <v>78</v>
      </c>
      <c r="X607" s="14" t="s">
        <v>39</v>
      </c>
    </row>
    <row r="608" spans="1:24" ht="28.5" customHeight="1">
      <c r="A608" s="33" t="s">
        <v>28</v>
      </c>
      <c r="B608" s="26">
        <v>108</v>
      </c>
      <c r="C608" s="24" t="s">
        <v>216</v>
      </c>
      <c r="D608" s="12" t="s">
        <v>217</v>
      </c>
      <c r="E608" s="13" t="s">
        <v>32</v>
      </c>
      <c r="F608" s="13" t="s">
        <v>78</v>
      </c>
      <c r="G608" s="13" t="s">
        <v>218</v>
      </c>
      <c r="H608" s="13" t="s">
        <v>219</v>
      </c>
      <c r="I608" s="13" t="s">
        <v>39</v>
      </c>
      <c r="J608" s="14" t="s">
        <v>39</v>
      </c>
      <c r="K608" s="13" t="s">
        <v>81</v>
      </c>
      <c r="L608" s="13" t="s">
        <v>39</v>
      </c>
      <c r="M608" s="13" t="s">
        <v>38</v>
      </c>
      <c r="N608" s="13" t="s">
        <v>39</v>
      </c>
      <c r="O608" s="13" t="s">
        <v>39</v>
      </c>
      <c r="P608" s="13" t="s">
        <v>38</v>
      </c>
      <c r="Q608" s="14" t="s">
        <v>172</v>
      </c>
      <c r="R608" s="13" t="s">
        <v>220</v>
      </c>
      <c r="S608" s="13" t="s">
        <v>221</v>
      </c>
      <c r="T608" s="13" t="s">
        <v>222</v>
      </c>
      <c r="U608" s="14" t="s">
        <v>223</v>
      </c>
      <c r="V608" s="14" t="s">
        <v>81</v>
      </c>
      <c r="W608" s="14" t="s">
        <v>79</v>
      </c>
      <c r="X608" s="14" t="s">
        <v>39</v>
      </c>
    </row>
    <row r="609" spans="1:24" ht="28.5" customHeight="1">
      <c r="A609" s="33" t="s">
        <v>28</v>
      </c>
      <c r="B609" s="26" t="s">
        <v>186</v>
      </c>
      <c r="C609" s="24" t="s">
        <v>438</v>
      </c>
      <c r="D609" s="12" t="s">
        <v>48</v>
      </c>
      <c r="E609" s="13" t="s">
        <v>56</v>
      </c>
      <c r="F609" s="13" t="s">
        <v>56</v>
      </c>
      <c r="G609" s="13" t="s">
        <v>397</v>
      </c>
      <c r="H609" s="13" t="s">
        <v>439</v>
      </c>
      <c r="I609" s="13" t="s">
        <v>81</v>
      </c>
      <c r="J609" s="14" t="s">
        <v>62</v>
      </c>
      <c r="K609" s="13" t="s">
        <v>40</v>
      </c>
      <c r="L609" s="13" t="s">
        <v>39</v>
      </c>
      <c r="M609" s="13" t="s">
        <v>39</v>
      </c>
      <c r="N609" s="13" t="s">
        <v>39</v>
      </c>
      <c r="O609" s="13" t="s">
        <v>39</v>
      </c>
      <c r="P609" s="13" t="s">
        <v>39</v>
      </c>
      <c r="Q609" s="14" t="s">
        <v>38</v>
      </c>
      <c r="R609" s="13" t="s">
        <v>177</v>
      </c>
      <c r="S609" s="13" t="s">
        <v>440</v>
      </c>
      <c r="T609" s="13" t="s">
        <v>193</v>
      </c>
      <c r="U609" s="14" t="s">
        <v>155</v>
      </c>
      <c r="V609" s="14" t="s">
        <v>177</v>
      </c>
      <c r="W609" s="14" t="s">
        <v>38</v>
      </c>
      <c r="X609" s="14" t="s">
        <v>177</v>
      </c>
    </row>
    <row r="610" spans="1:24" ht="28.5" customHeight="1">
      <c r="A610" s="31"/>
      <c r="B610" s="17"/>
      <c r="C610" s="25" t="s">
        <v>114</v>
      </c>
      <c r="D610" s="7"/>
      <c r="E610" s="20">
        <f>E600+E601+E603+E604+E605+E607+E609</f>
        <v>0</v>
      </c>
      <c r="F610" s="20">
        <f>F600+F601+F603+F604+F605+F607+F609</f>
        <v>0</v>
      </c>
      <c r="G610" s="20">
        <f>G600+G601+G603+G604+G605+G607+G609</f>
        <v>0</v>
      </c>
      <c r="H610" s="20">
        <f>H600+H601+H603+H604+H605+H607+H609</f>
        <v>0</v>
      </c>
      <c r="I610" s="20">
        <f>I600+I601+I603+I604+I605+I607+I609</f>
        <v>0</v>
      </c>
      <c r="J610" s="20">
        <f>J600+J601+J603+J604+J605+J607+J609</f>
        <v>0</v>
      </c>
      <c r="K610" s="20">
        <f>K600+K601+K603+K604+K605+K607+K609</f>
        <v>0</v>
      </c>
      <c r="L610" s="20">
        <f>L600+L601+L603+L604+L605+L607+L609</f>
        <v>0</v>
      </c>
      <c r="M610" s="20">
        <f>M600+M601+M603+M604+M605+M607+M609</f>
        <v>0</v>
      </c>
      <c r="N610" s="20">
        <f>N600+N601+N603+N604+N605+N607+N609</f>
        <v>0</v>
      </c>
      <c r="O610" s="20">
        <f>O600+O601+O603+O604+O605+O607+O609</f>
        <v>0</v>
      </c>
      <c r="P610" s="20">
        <f>P600+P601+P603+P604+P605+P607+P609</f>
        <v>0</v>
      </c>
      <c r="Q610" s="20">
        <f>Q600+Q601+Q603+Q604+Q605+Q607+Q609</f>
        <v>0</v>
      </c>
      <c r="R610" s="20">
        <f>R600+R601+R603+R604+R605+R607+R609</f>
        <v>0</v>
      </c>
      <c r="S610" s="20">
        <f>S600+S601+S603+S604+S605+S607+S609</f>
        <v>0</v>
      </c>
      <c r="T610" s="20">
        <f>T600+T601+T603+T604+T605+T607+T609</f>
        <v>0</v>
      </c>
      <c r="U610" s="20">
        <f>U600+U601+U603+U604+U605+U607+U609</f>
        <v>0</v>
      </c>
      <c r="V610" s="20">
        <f>V600+V601+V603+V604+V605+V607+V609</f>
        <v>0</v>
      </c>
      <c r="W610" s="20">
        <f>W600+W601+W603+W604+W605+W607+W609</f>
        <v>0</v>
      </c>
      <c r="X610" s="20">
        <f>X600+X601+X603+X604+X605+X607+X609</f>
        <v>0</v>
      </c>
    </row>
    <row r="611" spans="1:24" ht="28.5" customHeight="1">
      <c r="A611" s="31"/>
      <c r="B611" s="17"/>
      <c r="C611" s="25" t="s">
        <v>115</v>
      </c>
      <c r="D611" s="7"/>
      <c r="E611" s="20">
        <f>E600+E602+E603+E604+E606++E608+E609</f>
        <v>0</v>
      </c>
      <c r="F611" s="20">
        <f>F600+F602+F603+F604+F606++F608+F609</f>
        <v>0</v>
      </c>
      <c r="G611" s="20">
        <f>G600+G602+G603+G604+G606++G608+G609</f>
        <v>0</v>
      </c>
      <c r="H611" s="20">
        <f>H600+H602+H603+H604+H606++H608+H609</f>
        <v>0</v>
      </c>
      <c r="I611" s="20">
        <f>I600+I602+I603+I604+I606++I608+I609</f>
        <v>0</v>
      </c>
      <c r="J611" s="20">
        <f>J600+J602+J603+J604+J606++J608+J609</f>
        <v>0</v>
      </c>
      <c r="K611" s="20">
        <f>K600+K602+K603+K604+K606++K608+K609</f>
        <v>0</v>
      </c>
      <c r="L611" s="20">
        <f>L600+L602+L603+L604+L606++L608+L609</f>
        <v>0</v>
      </c>
      <c r="M611" s="20">
        <f>M600+M602+M603+M604+M606++M608+M609</f>
        <v>0</v>
      </c>
      <c r="N611" s="20">
        <f>N600+N602+N603+N604+N606++N608+N609</f>
        <v>0</v>
      </c>
      <c r="O611" s="20">
        <f>O600+O602+O603+O604+O606++O608+O609</f>
        <v>0</v>
      </c>
      <c r="P611" s="20">
        <f>P600+P602+P603+P604+P606++P608+P609</f>
        <v>0</v>
      </c>
      <c r="Q611" s="20">
        <f>Q600+Q602+Q603+Q604+Q606++Q608+Q609</f>
        <v>0</v>
      </c>
      <c r="R611" s="20">
        <f>R600+R602+R603+R604+R606++R608+R609</f>
        <v>0</v>
      </c>
      <c r="S611" s="20">
        <f>S600+S602+S603+S604+S606++S608+S609</f>
        <v>0</v>
      </c>
      <c r="T611" s="20">
        <f>T600+T602+T603+T604+T606++T608+T609</f>
        <v>0</v>
      </c>
      <c r="U611" s="20">
        <f>U600+U602+U603+U604+U606++U608+U609</f>
        <v>0</v>
      </c>
      <c r="V611" s="20">
        <f>V600+V602+V603+V604+V606++V608+V609</f>
        <v>0</v>
      </c>
      <c r="W611" s="20">
        <f>W600+W602+W603+W604+W606++W608+W609</f>
        <v>0</v>
      </c>
      <c r="X611" s="20">
        <f>X600+X602+X603+X604+X606++X608+X609</f>
        <v>0</v>
      </c>
    </row>
    <row r="612" spans="1:24" ht="28.5" customHeight="1">
      <c r="A612" s="9" t="s">
        <v>224</v>
      </c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28.5" customHeight="1">
      <c r="A613" s="33" t="s">
        <v>28</v>
      </c>
      <c r="B613" s="40">
        <v>590</v>
      </c>
      <c r="C613" s="11" t="s">
        <v>603</v>
      </c>
      <c r="D613" s="12" t="s">
        <v>235</v>
      </c>
      <c r="E613" s="13" t="s">
        <v>377</v>
      </c>
      <c r="F613" s="13" t="s">
        <v>400</v>
      </c>
      <c r="G613" s="13" t="s">
        <v>602</v>
      </c>
      <c r="H613" s="13" t="s">
        <v>604</v>
      </c>
      <c r="I613" s="13" t="s">
        <v>39</v>
      </c>
      <c r="J613" s="14" t="s">
        <v>31</v>
      </c>
      <c r="K613" s="13" t="s">
        <v>39</v>
      </c>
      <c r="L613" s="13" t="s">
        <v>39</v>
      </c>
      <c r="M613" s="13" t="s">
        <v>39</v>
      </c>
      <c r="N613" s="13" t="s">
        <v>39</v>
      </c>
      <c r="O613" s="13" t="s">
        <v>39</v>
      </c>
      <c r="P613" s="13" t="s">
        <v>39</v>
      </c>
      <c r="Q613" s="14" t="s">
        <v>35</v>
      </c>
      <c r="R613" s="13" t="s">
        <v>39</v>
      </c>
      <c r="S613" s="13" t="s">
        <v>327</v>
      </c>
      <c r="T613" s="13" t="s">
        <v>605</v>
      </c>
      <c r="U613" s="14" t="s">
        <v>270</v>
      </c>
      <c r="V613" s="14" t="s">
        <v>258</v>
      </c>
      <c r="W613" s="14" t="s">
        <v>39</v>
      </c>
      <c r="X613" s="14" t="s">
        <v>39</v>
      </c>
    </row>
    <row r="614" spans="1:24" ht="28.5" customHeight="1">
      <c r="A614" s="33" t="s">
        <v>28</v>
      </c>
      <c r="B614" s="40" t="s">
        <v>349</v>
      </c>
      <c r="C614" s="11" t="s">
        <v>350</v>
      </c>
      <c r="D614" s="12" t="s">
        <v>48</v>
      </c>
      <c r="E614" s="13" t="s">
        <v>72</v>
      </c>
      <c r="F614" s="13" t="s">
        <v>56</v>
      </c>
      <c r="G614" s="13" t="s">
        <v>351</v>
      </c>
      <c r="H614" s="13" t="s">
        <v>232</v>
      </c>
      <c r="I614" s="13" t="s">
        <v>193</v>
      </c>
      <c r="J614" s="14" t="s">
        <v>39</v>
      </c>
      <c r="K614" s="13" t="s">
        <v>39</v>
      </c>
      <c r="L614" s="13" t="s">
        <v>39</v>
      </c>
      <c r="M614" s="13" t="s">
        <v>39</v>
      </c>
      <c r="N614" s="13" t="s">
        <v>39</v>
      </c>
      <c r="O614" s="13" t="s">
        <v>39</v>
      </c>
      <c r="P614" s="13" t="s">
        <v>38</v>
      </c>
      <c r="Q614" s="14" t="s">
        <v>56</v>
      </c>
      <c r="R614" s="13" t="s">
        <v>56</v>
      </c>
      <c r="S614" s="13" t="s">
        <v>233</v>
      </c>
      <c r="T614" s="13" t="s">
        <v>233</v>
      </c>
      <c r="U614" s="14" t="s">
        <v>238</v>
      </c>
      <c r="V614" s="14" t="s">
        <v>352</v>
      </c>
      <c r="W614" s="14" t="s">
        <v>38</v>
      </c>
      <c r="X614" s="14" t="s">
        <v>284</v>
      </c>
    </row>
    <row r="615" spans="3:24" ht="28.5" customHeight="1">
      <c r="C615" s="25" t="s">
        <v>114</v>
      </c>
      <c r="D615" s="7"/>
      <c r="E615" s="20">
        <f>E613+E614</f>
        <v>0</v>
      </c>
      <c r="F615" s="20">
        <f>F613+F614</f>
        <v>0</v>
      </c>
      <c r="G615" s="20">
        <f>G613+G614</f>
        <v>0</v>
      </c>
      <c r="H615" s="20">
        <f>H613+H614</f>
        <v>0</v>
      </c>
      <c r="I615" s="20">
        <f>I613+I614</f>
        <v>4</v>
      </c>
      <c r="J615" s="20">
        <f>J613+J614</f>
        <v>0</v>
      </c>
      <c r="K615" s="20">
        <f>K613+K614</f>
        <v>0</v>
      </c>
      <c r="L615" s="20">
        <f>L613+L614</f>
        <v>0</v>
      </c>
      <c r="M615" s="20">
        <f>M613+M614</f>
        <v>0</v>
      </c>
      <c r="N615" s="20">
        <f>N613+N614</f>
        <v>0</v>
      </c>
      <c r="O615" s="20">
        <f>O613+O614</f>
        <v>0</v>
      </c>
      <c r="P615" s="20">
        <f>P613+P614</f>
        <v>0</v>
      </c>
      <c r="Q615" s="20">
        <f>Q613+Q614</f>
        <v>0</v>
      </c>
      <c r="R615" s="20">
        <f>R613+R614</f>
        <v>0</v>
      </c>
      <c r="S615" s="20">
        <f>S613+S614</f>
        <v>0</v>
      </c>
      <c r="T615" s="20">
        <f>T613+T614</f>
        <v>59</v>
      </c>
      <c r="U615" s="20">
        <f>U613+U614</f>
        <v>18</v>
      </c>
      <c r="V615" s="20">
        <f>V613+V614</f>
        <v>0</v>
      </c>
      <c r="W615" s="20">
        <f>W613+W614</f>
        <v>0</v>
      </c>
      <c r="X615" s="20">
        <f>X613+X614</f>
        <v>2</v>
      </c>
    </row>
    <row r="616" spans="3:24" ht="28.5" customHeight="1">
      <c r="C616" s="25" t="s">
        <v>115</v>
      </c>
      <c r="D616" s="7"/>
      <c r="E616" s="20">
        <f>E613+E614</f>
        <v>0</v>
      </c>
      <c r="F616" s="20">
        <f>F613+F614</f>
        <v>0</v>
      </c>
      <c r="G616" s="20">
        <f>G613+G614</f>
        <v>0</v>
      </c>
      <c r="H616" s="20">
        <f>H613+H614</f>
        <v>0</v>
      </c>
      <c r="I616" s="20">
        <f>I613+I614</f>
        <v>4</v>
      </c>
      <c r="J616" s="20">
        <f>J613+J614</f>
        <v>0</v>
      </c>
      <c r="K616" s="20">
        <f>K613+K614</f>
        <v>0</v>
      </c>
      <c r="L616" s="20">
        <f>L613+L614</f>
        <v>0</v>
      </c>
      <c r="M616" s="20">
        <f>M613+M614</f>
        <v>0</v>
      </c>
      <c r="N616" s="20">
        <f>N613+N614</f>
        <v>0</v>
      </c>
      <c r="O616" s="20">
        <f>O613+O614</f>
        <v>0</v>
      </c>
      <c r="P616" s="20">
        <f>P613+P614</f>
        <v>0</v>
      </c>
      <c r="Q616" s="20">
        <f>Q613+Q614</f>
        <v>0</v>
      </c>
      <c r="R616" s="20">
        <f>R613+R614</f>
        <v>0</v>
      </c>
      <c r="S616" s="20">
        <f>S613+S614</f>
        <v>0</v>
      </c>
      <c r="T616" s="20">
        <f>T613+T614</f>
        <v>59</v>
      </c>
      <c r="U616" s="20">
        <f>U613+U614</f>
        <v>18</v>
      </c>
      <c r="V616" s="20">
        <f>V613+V614</f>
        <v>0</v>
      </c>
      <c r="W616" s="20">
        <f>W613+W614</f>
        <v>0</v>
      </c>
      <c r="X616" s="20">
        <f>X613+X614</f>
        <v>2</v>
      </c>
    </row>
    <row r="617" spans="3:24" ht="28.5" customHeight="1">
      <c r="C617" s="25" t="s">
        <v>240</v>
      </c>
      <c r="D617" s="7"/>
      <c r="E617" s="20">
        <f aca="true" t="shared" si="340" ref="E617:E618">E597+E610+E615</f>
        <v>0</v>
      </c>
      <c r="F617" s="20">
        <f aca="true" t="shared" si="341" ref="F617:F618">F597+F610+F615</f>
        <v>0</v>
      </c>
      <c r="G617" s="20">
        <f aca="true" t="shared" si="342" ref="G617:G618">G597+G610+G615</f>
        <v>0</v>
      </c>
      <c r="H617" s="20">
        <f aca="true" t="shared" si="343" ref="H617:H618">H597+H610+H615</f>
        <v>0</v>
      </c>
      <c r="I617" s="20">
        <f aca="true" t="shared" si="344" ref="I617:I618">I597+I610+I615</f>
        <v>0</v>
      </c>
      <c r="J617" s="20">
        <f aca="true" t="shared" si="345" ref="J617:J618">J597+J610+J615</f>
        <v>0</v>
      </c>
      <c r="K617" s="20">
        <f aca="true" t="shared" si="346" ref="K617:K618">K597+K610+K615</f>
        <v>0</v>
      </c>
      <c r="L617" s="20">
        <f aca="true" t="shared" si="347" ref="L617:L618">L597+L610+L615</f>
        <v>0</v>
      </c>
      <c r="M617" s="20">
        <f aca="true" t="shared" si="348" ref="M617:M618">M597+M610+M615</f>
        <v>0</v>
      </c>
      <c r="N617" s="20">
        <f aca="true" t="shared" si="349" ref="N617:N618">N597+N610+N615</f>
        <v>0</v>
      </c>
      <c r="O617" s="20">
        <f aca="true" t="shared" si="350" ref="O617:O618">O597+O610+O615</f>
        <v>0</v>
      </c>
      <c r="P617" s="20">
        <f aca="true" t="shared" si="351" ref="P617:P618">P597+P610+P615</f>
        <v>0</v>
      </c>
      <c r="Q617" s="20">
        <f aca="true" t="shared" si="352" ref="Q617:Q618">Q597+Q610+Q615</f>
        <v>0</v>
      </c>
      <c r="R617" s="20">
        <f aca="true" t="shared" si="353" ref="R617:R618">R597+R610+R615</f>
        <v>0</v>
      </c>
      <c r="S617" s="20">
        <f aca="true" t="shared" si="354" ref="S617:S618">S597+S610+S615</f>
        <v>0</v>
      </c>
      <c r="T617" s="20">
        <f aca="true" t="shared" si="355" ref="T617:T618">T597+T610+T615</f>
        <v>0</v>
      </c>
      <c r="U617" s="20">
        <f aca="true" t="shared" si="356" ref="U617:U618">U597+U610+U615</f>
        <v>0</v>
      </c>
      <c r="V617" s="20">
        <f aca="true" t="shared" si="357" ref="V617:V618">V597+V610+V615</f>
        <v>0</v>
      </c>
      <c r="W617" s="20">
        <f aca="true" t="shared" si="358" ref="W617:W618">W597+W610+W615</f>
        <v>0</v>
      </c>
      <c r="X617" s="20">
        <f aca="true" t="shared" si="359" ref="X617:X618">X597+X610+X615</f>
        <v>0</v>
      </c>
    </row>
    <row r="618" spans="3:24" ht="28.5" customHeight="1">
      <c r="C618" s="25" t="s">
        <v>241</v>
      </c>
      <c r="D618" s="7"/>
      <c r="E618" s="20">
        <f t="shared" si="340"/>
        <v>0</v>
      </c>
      <c r="F618" s="20">
        <f t="shared" si="341"/>
        <v>0</v>
      </c>
      <c r="G618" s="20">
        <f t="shared" si="342"/>
        <v>0</v>
      </c>
      <c r="H618" s="20">
        <f t="shared" si="343"/>
        <v>0</v>
      </c>
      <c r="I618" s="20">
        <f t="shared" si="344"/>
        <v>0</v>
      </c>
      <c r="J618" s="20">
        <f t="shared" si="345"/>
        <v>0</v>
      </c>
      <c r="K618" s="20">
        <f t="shared" si="346"/>
        <v>0</v>
      </c>
      <c r="L618" s="20">
        <f t="shared" si="347"/>
        <v>0</v>
      </c>
      <c r="M618" s="20">
        <f t="shared" si="348"/>
        <v>0</v>
      </c>
      <c r="N618" s="20">
        <f t="shared" si="349"/>
        <v>0</v>
      </c>
      <c r="O618" s="20">
        <f t="shared" si="350"/>
        <v>0</v>
      </c>
      <c r="P618" s="20">
        <f t="shared" si="351"/>
        <v>0</v>
      </c>
      <c r="Q618" s="20">
        <f t="shared" si="352"/>
        <v>0</v>
      </c>
      <c r="R618" s="20">
        <f t="shared" si="353"/>
        <v>0</v>
      </c>
      <c r="S618" s="20">
        <f t="shared" si="354"/>
        <v>0</v>
      </c>
      <c r="T618" s="20">
        <f t="shared" si="355"/>
        <v>0</v>
      </c>
      <c r="U618" s="20">
        <f t="shared" si="356"/>
        <v>0</v>
      </c>
      <c r="V618" s="20">
        <f t="shared" si="357"/>
        <v>0</v>
      </c>
      <c r="W618" s="20">
        <f t="shared" si="358"/>
        <v>0</v>
      </c>
      <c r="X618" s="20">
        <f t="shared" si="359"/>
        <v>0</v>
      </c>
    </row>
    <row r="619" spans="1:24" ht="28.5" customHeight="1">
      <c r="A619" s="3" t="s">
        <v>942</v>
      </c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28.5" customHeight="1">
      <c r="A620" s="4" t="s">
        <v>1</v>
      </c>
      <c r="B620" s="4"/>
      <c r="C620" s="6" t="s">
        <v>2</v>
      </c>
      <c r="D620" s="6" t="s">
        <v>3</v>
      </c>
      <c r="E620" s="6" t="s">
        <v>4</v>
      </c>
      <c r="F620" s="6"/>
      <c r="G620" s="6"/>
      <c r="H620" s="7" t="s">
        <v>5</v>
      </c>
      <c r="I620" s="6" t="s">
        <v>6</v>
      </c>
      <c r="J620" s="6"/>
      <c r="K620" s="6"/>
      <c r="L620" s="6"/>
      <c r="M620" s="6"/>
      <c r="N620" s="6"/>
      <c r="O620" s="6"/>
      <c r="P620" s="6"/>
      <c r="Q620" s="6"/>
      <c r="R620" s="6"/>
      <c r="S620" s="4" t="s">
        <v>7</v>
      </c>
      <c r="T620" s="4"/>
      <c r="U620" s="4"/>
      <c r="V620" s="4"/>
      <c r="W620" s="4"/>
      <c r="X620" s="4"/>
    </row>
    <row r="621" spans="1:24" ht="28.5" customHeight="1">
      <c r="A621" s="4"/>
      <c r="B621" s="4"/>
      <c r="C621" s="6"/>
      <c r="D621" s="6"/>
      <c r="E621" s="7" t="s">
        <v>8</v>
      </c>
      <c r="F621" s="7" t="s">
        <v>9</v>
      </c>
      <c r="G621" s="7" t="s">
        <v>10</v>
      </c>
      <c r="H621" s="7"/>
      <c r="I621" s="7" t="s">
        <v>11</v>
      </c>
      <c r="J621" s="8" t="s">
        <v>12</v>
      </c>
      <c r="K621" s="7" t="s">
        <v>13</v>
      </c>
      <c r="L621" s="7" t="s">
        <v>14</v>
      </c>
      <c r="M621" s="7" t="s">
        <v>15</v>
      </c>
      <c r="N621" s="7" t="s">
        <v>16</v>
      </c>
      <c r="O621" s="7" t="s">
        <v>17</v>
      </c>
      <c r="P621" s="7" t="s">
        <v>18</v>
      </c>
      <c r="Q621" s="8" t="s">
        <v>19</v>
      </c>
      <c r="R621" s="7" t="s">
        <v>20</v>
      </c>
      <c r="S621" s="7" t="s">
        <v>21</v>
      </c>
      <c r="T621" s="7" t="s">
        <v>22</v>
      </c>
      <c r="U621" s="8" t="s">
        <v>23</v>
      </c>
      <c r="V621" s="8" t="s">
        <v>24</v>
      </c>
      <c r="W621" s="8" t="s">
        <v>25</v>
      </c>
      <c r="X621" s="8" t="s">
        <v>26</v>
      </c>
    </row>
    <row r="622" spans="1:24" ht="28.5" customHeight="1">
      <c r="A622" s="9" t="s">
        <v>27</v>
      </c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28.5" customHeight="1">
      <c r="A623" s="33" t="s">
        <v>28</v>
      </c>
      <c r="B623" s="26">
        <v>248</v>
      </c>
      <c r="C623" s="24" t="s">
        <v>607</v>
      </c>
      <c r="D623" s="12" t="s">
        <v>30</v>
      </c>
      <c r="E623" s="13" t="s">
        <v>153</v>
      </c>
      <c r="F623" s="13" t="s">
        <v>278</v>
      </c>
      <c r="G623" s="13" t="s">
        <v>608</v>
      </c>
      <c r="H623" s="13" t="s">
        <v>609</v>
      </c>
      <c r="I623" s="13" t="s">
        <v>35</v>
      </c>
      <c r="J623" s="14" t="s">
        <v>36</v>
      </c>
      <c r="K623" s="13" t="s">
        <v>227</v>
      </c>
      <c r="L623" s="13" t="s">
        <v>38</v>
      </c>
      <c r="M623" s="13" t="s">
        <v>56</v>
      </c>
      <c r="N623" s="13" t="s">
        <v>56</v>
      </c>
      <c r="O623" s="13" t="s">
        <v>39</v>
      </c>
      <c r="P623" s="13" t="s">
        <v>38</v>
      </c>
      <c r="Q623" s="14" t="s">
        <v>55</v>
      </c>
      <c r="R623" s="13" t="s">
        <v>199</v>
      </c>
      <c r="S623" s="13" t="s">
        <v>610</v>
      </c>
      <c r="T623" s="13" t="s">
        <v>611</v>
      </c>
      <c r="U623" s="14" t="s">
        <v>612</v>
      </c>
      <c r="V623" s="14" t="s">
        <v>179</v>
      </c>
      <c r="W623" s="14" t="s">
        <v>37</v>
      </c>
      <c r="X623" s="14" t="s">
        <v>446</v>
      </c>
    </row>
    <row r="624" spans="1:24" ht="28.5" customHeight="1">
      <c r="A624" s="33" t="s">
        <v>28</v>
      </c>
      <c r="B624" s="26">
        <v>248</v>
      </c>
      <c r="C624" s="24" t="s">
        <v>613</v>
      </c>
      <c r="D624" s="12" t="s">
        <v>48</v>
      </c>
      <c r="E624" s="13" t="s">
        <v>345</v>
      </c>
      <c r="F624" s="13" t="s">
        <v>277</v>
      </c>
      <c r="G624" s="13" t="s">
        <v>614</v>
      </c>
      <c r="H624" s="13" t="s">
        <v>615</v>
      </c>
      <c r="I624" s="13" t="s">
        <v>53</v>
      </c>
      <c r="J624" s="14" t="s">
        <v>54</v>
      </c>
      <c r="K624" s="13" t="s">
        <v>73</v>
      </c>
      <c r="L624" s="13" t="s">
        <v>38</v>
      </c>
      <c r="M624" s="13" t="s">
        <v>56</v>
      </c>
      <c r="N624" s="13" t="s">
        <v>40</v>
      </c>
      <c r="O624" s="13" t="s">
        <v>39</v>
      </c>
      <c r="P624" s="13" t="s">
        <v>56</v>
      </c>
      <c r="Q624" s="14" t="s">
        <v>145</v>
      </c>
      <c r="R624" s="13" t="s">
        <v>207</v>
      </c>
      <c r="S624" s="13" t="s">
        <v>616</v>
      </c>
      <c r="T624" s="13" t="s">
        <v>617</v>
      </c>
      <c r="U624" s="14" t="s">
        <v>618</v>
      </c>
      <c r="V624" s="14" t="s">
        <v>405</v>
      </c>
      <c r="W624" s="14" t="s">
        <v>172</v>
      </c>
      <c r="X624" s="14" t="s">
        <v>619</v>
      </c>
    </row>
    <row r="625" spans="1:24" ht="28.5" customHeight="1">
      <c r="A625" s="33" t="s">
        <v>28</v>
      </c>
      <c r="B625" s="26">
        <v>317</v>
      </c>
      <c r="C625" s="24" t="s">
        <v>870</v>
      </c>
      <c r="D625" s="12" t="s">
        <v>235</v>
      </c>
      <c r="E625" s="13" t="s">
        <v>94</v>
      </c>
      <c r="F625" s="13" t="s">
        <v>252</v>
      </c>
      <c r="G625" s="13" t="s">
        <v>68</v>
      </c>
      <c r="H625" s="13" t="s">
        <v>143</v>
      </c>
      <c r="I625" s="13" t="s">
        <v>38</v>
      </c>
      <c r="J625" s="14" t="s">
        <v>726</v>
      </c>
      <c r="K625" s="13" t="s">
        <v>78</v>
      </c>
      <c r="L625" s="13" t="s">
        <v>38</v>
      </c>
      <c r="M625" s="13" t="s">
        <v>39</v>
      </c>
      <c r="N625" s="13" t="s">
        <v>38</v>
      </c>
      <c r="O625" s="13" t="s">
        <v>35</v>
      </c>
      <c r="P625" s="13" t="s">
        <v>39</v>
      </c>
      <c r="Q625" s="14" t="s">
        <v>55</v>
      </c>
      <c r="R625" s="13" t="s">
        <v>258</v>
      </c>
      <c r="S625" s="13" t="s">
        <v>871</v>
      </c>
      <c r="T625" s="13" t="s">
        <v>872</v>
      </c>
      <c r="U625" s="14" t="s">
        <v>708</v>
      </c>
      <c r="V625" s="14" t="s">
        <v>78</v>
      </c>
      <c r="W625" s="14" t="s">
        <v>38</v>
      </c>
      <c r="X625" s="14" t="s">
        <v>53</v>
      </c>
    </row>
    <row r="626" spans="1:24" ht="28.5" customHeight="1">
      <c r="A626" s="33" t="s">
        <v>28</v>
      </c>
      <c r="B626" s="26">
        <v>317</v>
      </c>
      <c r="C626" s="24" t="s">
        <v>873</v>
      </c>
      <c r="D626" s="12" t="s">
        <v>128</v>
      </c>
      <c r="E626" s="13" t="s">
        <v>708</v>
      </c>
      <c r="F626" s="13" t="s">
        <v>461</v>
      </c>
      <c r="G626" s="13" t="s">
        <v>82</v>
      </c>
      <c r="H626" s="13" t="s">
        <v>861</v>
      </c>
      <c r="I626" s="13" t="s">
        <v>38</v>
      </c>
      <c r="J626" s="14" t="s">
        <v>874</v>
      </c>
      <c r="K626" s="13" t="s">
        <v>45</v>
      </c>
      <c r="L626" s="13" t="s">
        <v>40</v>
      </c>
      <c r="M626" s="13" t="s">
        <v>39</v>
      </c>
      <c r="N626" s="13" t="s">
        <v>56</v>
      </c>
      <c r="O626" s="13" t="s">
        <v>78</v>
      </c>
      <c r="P626" s="13" t="s">
        <v>38</v>
      </c>
      <c r="Q626" s="14" t="s">
        <v>314</v>
      </c>
      <c r="R626" s="13" t="s">
        <v>145</v>
      </c>
      <c r="S626" s="13" t="s">
        <v>875</v>
      </c>
      <c r="T626" s="13" t="s">
        <v>876</v>
      </c>
      <c r="U626" s="14" t="s">
        <v>593</v>
      </c>
      <c r="V626" s="14" t="s">
        <v>177</v>
      </c>
      <c r="W626" s="14" t="s">
        <v>56</v>
      </c>
      <c r="X626" s="14" t="s">
        <v>95</v>
      </c>
    </row>
    <row r="627" spans="1:24" ht="28.5" customHeight="1">
      <c r="A627" s="33" t="s">
        <v>28</v>
      </c>
      <c r="B627" s="26">
        <v>105</v>
      </c>
      <c r="C627" s="24" t="s">
        <v>269</v>
      </c>
      <c r="D627" s="12" t="s">
        <v>270</v>
      </c>
      <c r="E627" s="13" t="s">
        <v>38</v>
      </c>
      <c r="F627" s="13" t="s">
        <v>162</v>
      </c>
      <c r="G627" s="13" t="s">
        <v>38</v>
      </c>
      <c r="H627" s="13" t="s">
        <v>271</v>
      </c>
      <c r="I627" s="13" t="s">
        <v>39</v>
      </c>
      <c r="J627" s="14" t="s">
        <v>272</v>
      </c>
      <c r="K627" s="13" t="s">
        <v>56</v>
      </c>
      <c r="L627" s="13" t="s">
        <v>56</v>
      </c>
      <c r="M627" s="13" t="s">
        <v>39</v>
      </c>
      <c r="N627" s="13" t="s">
        <v>39</v>
      </c>
      <c r="O627" s="13" t="s">
        <v>39</v>
      </c>
      <c r="P627" s="13" t="s">
        <v>39</v>
      </c>
      <c r="Q627" s="14" t="s">
        <v>39</v>
      </c>
      <c r="R627" s="13" t="s">
        <v>39</v>
      </c>
      <c r="S627" s="13" t="s">
        <v>45</v>
      </c>
      <c r="T627" s="13" t="s">
        <v>160</v>
      </c>
      <c r="U627" s="14" t="s">
        <v>39</v>
      </c>
      <c r="V627" s="14" t="s">
        <v>39</v>
      </c>
      <c r="W627" s="14" t="s">
        <v>39</v>
      </c>
      <c r="X627" s="14" t="s">
        <v>39</v>
      </c>
    </row>
    <row r="628" spans="1:24" ht="28.5" customHeight="1">
      <c r="A628" s="33" t="s">
        <v>28</v>
      </c>
      <c r="B628" s="26" t="s">
        <v>469</v>
      </c>
      <c r="C628" s="24" t="s">
        <v>470</v>
      </c>
      <c r="D628" s="12" t="s">
        <v>72</v>
      </c>
      <c r="E628" s="13" t="s">
        <v>81</v>
      </c>
      <c r="F628" s="13" t="s">
        <v>35</v>
      </c>
      <c r="G628" s="13" t="s">
        <v>471</v>
      </c>
      <c r="H628" s="13" t="s">
        <v>472</v>
      </c>
      <c r="I628" s="13" t="s">
        <v>443</v>
      </c>
      <c r="J628" s="14" t="s">
        <v>190</v>
      </c>
      <c r="K628" s="13" t="s">
        <v>35</v>
      </c>
      <c r="L628" s="13" t="s">
        <v>39</v>
      </c>
      <c r="M628" s="13" t="s">
        <v>38</v>
      </c>
      <c r="N628" s="13" t="s">
        <v>38</v>
      </c>
      <c r="O628" s="13" t="s">
        <v>39</v>
      </c>
      <c r="P628" s="13" t="s">
        <v>38</v>
      </c>
      <c r="Q628" s="14" t="s">
        <v>35</v>
      </c>
      <c r="R628" s="13" t="s">
        <v>270</v>
      </c>
      <c r="S628" s="13" t="s">
        <v>473</v>
      </c>
      <c r="T628" s="13" t="s">
        <v>474</v>
      </c>
      <c r="U628" s="14" t="s">
        <v>105</v>
      </c>
      <c r="V628" s="14" t="s">
        <v>78</v>
      </c>
      <c r="W628" s="14" t="s">
        <v>35</v>
      </c>
      <c r="X628" s="14" t="s">
        <v>193</v>
      </c>
    </row>
    <row r="629" spans="1:24" ht="28.5" customHeight="1">
      <c r="A629" s="33" t="s">
        <v>28</v>
      </c>
      <c r="B629" s="26">
        <v>111</v>
      </c>
      <c r="C629" s="24" t="s">
        <v>100</v>
      </c>
      <c r="D629" s="12" t="s">
        <v>101</v>
      </c>
      <c r="E629" s="13" t="s">
        <v>96</v>
      </c>
      <c r="F629" s="13" t="s">
        <v>45</v>
      </c>
      <c r="G629" s="13" t="s">
        <v>102</v>
      </c>
      <c r="H629" s="13" t="s">
        <v>103</v>
      </c>
      <c r="I629" s="13" t="s">
        <v>39</v>
      </c>
      <c r="J629" s="14" t="s">
        <v>39</v>
      </c>
      <c r="K629" s="13" t="s">
        <v>39</v>
      </c>
      <c r="L629" s="13" t="s">
        <v>39</v>
      </c>
      <c r="M629" s="13" t="s">
        <v>39</v>
      </c>
      <c r="N629" s="13" t="s">
        <v>39</v>
      </c>
      <c r="O629" s="13" t="s">
        <v>39</v>
      </c>
      <c r="P629" s="13" t="s">
        <v>39</v>
      </c>
      <c r="Q629" s="14" t="s">
        <v>35</v>
      </c>
      <c r="R629" s="13" t="s">
        <v>39</v>
      </c>
      <c r="S629" s="13" t="s">
        <v>104</v>
      </c>
      <c r="T629" s="13" t="s">
        <v>105</v>
      </c>
      <c r="U629" s="14" t="s">
        <v>106</v>
      </c>
      <c r="V629" s="14" t="s">
        <v>35</v>
      </c>
      <c r="W629" s="14" t="s">
        <v>56</v>
      </c>
      <c r="X629" s="14" t="s">
        <v>39</v>
      </c>
    </row>
    <row r="630" spans="1:24" ht="28.5" customHeight="1">
      <c r="A630" s="33" t="s">
        <v>28</v>
      </c>
      <c r="B630" s="26">
        <v>111</v>
      </c>
      <c r="C630" s="24" t="s">
        <v>107</v>
      </c>
      <c r="D630" s="12" t="s">
        <v>108</v>
      </c>
      <c r="E630" s="13" t="s">
        <v>71</v>
      </c>
      <c r="F630" s="13" t="s">
        <v>95</v>
      </c>
      <c r="G630" s="13" t="s">
        <v>109</v>
      </c>
      <c r="H630" s="13" t="s">
        <v>110</v>
      </c>
      <c r="I630" s="13" t="s">
        <v>39</v>
      </c>
      <c r="J630" s="14" t="s">
        <v>39</v>
      </c>
      <c r="K630" s="13" t="s">
        <v>39</v>
      </c>
      <c r="L630" s="13" t="s">
        <v>39</v>
      </c>
      <c r="M630" s="13" t="s">
        <v>39</v>
      </c>
      <c r="N630" s="13" t="s">
        <v>39</v>
      </c>
      <c r="O630" s="13" t="s">
        <v>39</v>
      </c>
      <c r="P630" s="13" t="s">
        <v>39</v>
      </c>
      <c r="Q630" s="14" t="s">
        <v>40</v>
      </c>
      <c r="R630" s="13" t="s">
        <v>39</v>
      </c>
      <c r="S630" s="13" t="s">
        <v>111</v>
      </c>
      <c r="T630" s="13" t="s">
        <v>112</v>
      </c>
      <c r="U630" s="14" t="s">
        <v>113</v>
      </c>
      <c r="V630" s="14" t="s">
        <v>40</v>
      </c>
      <c r="W630" s="14" t="s">
        <v>56</v>
      </c>
      <c r="X630" s="14" t="s">
        <v>39</v>
      </c>
    </row>
    <row r="631" spans="1:24" ht="28.5" customHeight="1">
      <c r="A631" s="33" t="s">
        <v>28</v>
      </c>
      <c r="B631" s="26">
        <v>496</v>
      </c>
      <c r="C631" s="24" t="s">
        <v>376</v>
      </c>
      <c r="D631" s="12" t="s">
        <v>48</v>
      </c>
      <c r="E631" s="13" t="s">
        <v>377</v>
      </c>
      <c r="F631" s="13" t="s">
        <v>132</v>
      </c>
      <c r="G631" s="13" t="s">
        <v>213</v>
      </c>
      <c r="H631" s="13" t="s">
        <v>378</v>
      </c>
      <c r="I631" s="13" t="s">
        <v>53</v>
      </c>
      <c r="J631" s="14" t="s">
        <v>379</v>
      </c>
      <c r="K631" s="13" t="s">
        <v>39</v>
      </c>
      <c r="L631" s="13" t="s">
        <v>39</v>
      </c>
      <c r="M631" s="13" t="s">
        <v>39</v>
      </c>
      <c r="N631" s="13" t="s">
        <v>56</v>
      </c>
      <c r="O631" s="13" t="s">
        <v>39</v>
      </c>
      <c r="P631" s="13" t="s">
        <v>39</v>
      </c>
      <c r="Q631" s="14" t="s">
        <v>56</v>
      </c>
      <c r="R631" s="13" t="s">
        <v>81</v>
      </c>
      <c r="S631" s="13" t="s">
        <v>380</v>
      </c>
      <c r="T631" s="13" t="s">
        <v>381</v>
      </c>
      <c r="U631" s="14" t="s">
        <v>333</v>
      </c>
      <c r="V631" s="14" t="s">
        <v>95</v>
      </c>
      <c r="W631" s="14" t="s">
        <v>79</v>
      </c>
      <c r="X631" s="14" t="s">
        <v>57</v>
      </c>
    </row>
    <row r="632" spans="1:24" ht="28.5" customHeight="1">
      <c r="A632" s="31"/>
      <c r="B632" s="17"/>
      <c r="C632" s="25" t="s">
        <v>114</v>
      </c>
      <c r="D632" s="7"/>
      <c r="E632" s="20">
        <f>E623+E625+E627+E628+E630+E631</f>
        <v>0</v>
      </c>
      <c r="F632" s="20">
        <f>F623+F625+F627+F628+F630+F631</f>
        <v>0</v>
      </c>
      <c r="G632" s="20">
        <f>G623+G625+G627+G628+G630+G631</f>
        <v>0</v>
      </c>
      <c r="H632" s="20">
        <f>H623+H625+H627+H628+H630+H631</f>
        <v>0</v>
      </c>
      <c r="I632" s="20">
        <f>I623+I625+I627+I628+I630+I631</f>
        <v>0</v>
      </c>
      <c r="J632" s="20">
        <f>J623+J625+J627+J628+J630+J631</f>
        <v>0</v>
      </c>
      <c r="K632" s="20">
        <f>K623+K625+K627+K628+K630+K631</f>
        <v>0</v>
      </c>
      <c r="L632" s="20">
        <f>L623+L625+L627+L628+L630+L631</f>
        <v>0</v>
      </c>
      <c r="M632" s="20">
        <f>M623+M625+M627+M628+M630+M631</f>
        <v>0</v>
      </c>
      <c r="N632" s="20">
        <f>N623+N625+N627+N628+N630+N631</f>
        <v>0</v>
      </c>
      <c r="O632" s="20">
        <f>O623+O625+O627+O628+O630+O631</f>
        <v>0</v>
      </c>
      <c r="P632" s="20">
        <f>P623+P625+P627+P628+P630+P631</f>
        <v>0</v>
      </c>
      <c r="Q632" s="20">
        <f>Q623+Q625+Q627+Q628+Q630+Q631</f>
        <v>0</v>
      </c>
      <c r="R632" s="20">
        <f>R623+R625+R627+R628+R630+R631</f>
        <v>0</v>
      </c>
      <c r="S632" s="20">
        <f>S623+S625+S627+S628+S630+S631</f>
        <v>0</v>
      </c>
      <c r="T632" s="20">
        <f>T623+T625+T627+T628+T630+T631</f>
        <v>0</v>
      </c>
      <c r="U632" s="20">
        <f>U623+U625+U627+U628+U630+U631</f>
        <v>0</v>
      </c>
      <c r="V632" s="20">
        <f>V623+V625+V627+V628+V630+V631</f>
        <v>0</v>
      </c>
      <c r="W632" s="20">
        <f>W623+W625+W627+W628+W630+W631</f>
        <v>0</v>
      </c>
      <c r="X632" s="20">
        <f>X623+X625+X627+X628+X630+X631</f>
        <v>0</v>
      </c>
    </row>
    <row r="633" spans="1:24" ht="28.5" customHeight="1">
      <c r="A633" s="31"/>
      <c r="B633" s="17"/>
      <c r="C633" s="25" t="s">
        <v>115</v>
      </c>
      <c r="D633" s="7"/>
      <c r="E633" s="20">
        <f>E624+E626+E627+E628+E629+E631</f>
        <v>0</v>
      </c>
      <c r="F633" s="20">
        <f>F624+F626+F627+F628+F629+F631</f>
        <v>0</v>
      </c>
      <c r="G633" s="20">
        <f>G624+G626+G627+G628+G629+G631</f>
        <v>0</v>
      </c>
      <c r="H633" s="20">
        <f>H624+H626+H627+H628+H629+H631</f>
        <v>0</v>
      </c>
      <c r="I633" s="20">
        <f>I624+I626+I627+I628+I629+I631</f>
        <v>0</v>
      </c>
      <c r="J633" s="20">
        <f>J624+J626+J627+J628+J629+J631</f>
        <v>0</v>
      </c>
      <c r="K633" s="20">
        <f>K624+K626+K627+K628+K629+K631</f>
        <v>0</v>
      </c>
      <c r="L633" s="20">
        <f>L624+L626+L627+L628+L629+L631</f>
        <v>0</v>
      </c>
      <c r="M633" s="20">
        <f>M624+M626+M627+M628+M629+M631</f>
        <v>0</v>
      </c>
      <c r="N633" s="20">
        <f>N624+N626+N627+N628+N629+N631</f>
        <v>0</v>
      </c>
      <c r="O633" s="20">
        <f>O624+O626+O627+O628+O629+O631</f>
        <v>0</v>
      </c>
      <c r="P633" s="20">
        <f>P624+P626+P627+P628+P629+P631</f>
        <v>0</v>
      </c>
      <c r="Q633" s="20">
        <f>Q624+Q626+Q627+Q628+Q629+Q631</f>
        <v>0</v>
      </c>
      <c r="R633" s="20">
        <f>R624+R626+R627+R628+R629+R631</f>
        <v>0</v>
      </c>
      <c r="S633" s="20">
        <f>S624+S626+S627+S628+S629+S631</f>
        <v>0</v>
      </c>
      <c r="T633" s="20">
        <f>T624+T626+T627+T628+T629+T631</f>
        <v>0</v>
      </c>
      <c r="U633" s="20">
        <f>U624+U626+U627+U628+U629+U631</f>
        <v>0</v>
      </c>
      <c r="V633" s="20">
        <f>V624+V626+V627+V628+V629+V631</f>
        <v>0</v>
      </c>
      <c r="W633" s="20">
        <f>W624+W626+W627+W628+W629+W631</f>
        <v>0</v>
      </c>
      <c r="X633" s="20">
        <f>X624+X626+X627+X628+X629+X631</f>
        <v>0</v>
      </c>
    </row>
    <row r="634" spans="1:24" ht="28.5" customHeight="1">
      <c r="A634" s="9" t="s">
        <v>116</v>
      </c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28.5" customHeight="1">
      <c r="A635" s="33" t="s">
        <v>28</v>
      </c>
      <c r="B635" s="26">
        <v>76</v>
      </c>
      <c r="C635" s="24" t="s">
        <v>394</v>
      </c>
      <c r="D635" s="12" t="s">
        <v>118</v>
      </c>
      <c r="E635" s="13" t="s">
        <v>37</v>
      </c>
      <c r="F635" s="13" t="s">
        <v>74</v>
      </c>
      <c r="G635" s="13" t="s">
        <v>88</v>
      </c>
      <c r="H635" s="13" t="s">
        <v>395</v>
      </c>
      <c r="I635" s="13" t="s">
        <v>111</v>
      </c>
      <c r="J635" s="14" t="s">
        <v>396</v>
      </c>
      <c r="K635" s="13" t="s">
        <v>61</v>
      </c>
      <c r="L635" s="13" t="s">
        <v>39</v>
      </c>
      <c r="M635" s="13" t="s">
        <v>39</v>
      </c>
      <c r="N635" s="13" t="s">
        <v>39</v>
      </c>
      <c r="O635" s="13" t="s">
        <v>39</v>
      </c>
      <c r="P635" s="13" t="s">
        <v>39</v>
      </c>
      <c r="Q635" s="14" t="s">
        <v>40</v>
      </c>
      <c r="R635" s="13" t="s">
        <v>113</v>
      </c>
      <c r="S635" s="13" t="s">
        <v>397</v>
      </c>
      <c r="T635" s="13" t="s">
        <v>398</v>
      </c>
      <c r="U635" s="14" t="s">
        <v>68</v>
      </c>
      <c r="V635" s="14" t="s">
        <v>79</v>
      </c>
      <c r="W635" s="14" t="s">
        <v>56</v>
      </c>
      <c r="X635" s="14" t="s">
        <v>71</v>
      </c>
    </row>
    <row r="636" spans="1:24" ht="28.5" customHeight="1">
      <c r="A636" s="33" t="s">
        <v>28</v>
      </c>
      <c r="B636" s="26">
        <v>76</v>
      </c>
      <c r="C636" s="24" t="s">
        <v>399</v>
      </c>
      <c r="D636" s="12" t="s">
        <v>128</v>
      </c>
      <c r="E636" s="13" t="s">
        <v>258</v>
      </c>
      <c r="F636" s="13" t="s">
        <v>400</v>
      </c>
      <c r="G636" s="13" t="s">
        <v>191</v>
      </c>
      <c r="H636" s="13" t="s">
        <v>401</v>
      </c>
      <c r="I636" s="13" t="s">
        <v>104</v>
      </c>
      <c r="J636" s="14" t="s">
        <v>402</v>
      </c>
      <c r="K636" s="13" t="s">
        <v>329</v>
      </c>
      <c r="L636" s="13" t="s">
        <v>39</v>
      </c>
      <c r="M636" s="13" t="s">
        <v>39</v>
      </c>
      <c r="N636" s="13" t="s">
        <v>39</v>
      </c>
      <c r="O636" s="13" t="s">
        <v>39</v>
      </c>
      <c r="P636" s="13" t="s">
        <v>38</v>
      </c>
      <c r="Q636" s="14" t="s">
        <v>40</v>
      </c>
      <c r="R636" s="13" t="s">
        <v>106</v>
      </c>
      <c r="S636" s="13" t="s">
        <v>403</v>
      </c>
      <c r="T636" s="13" t="s">
        <v>404</v>
      </c>
      <c r="U636" s="14" t="s">
        <v>91</v>
      </c>
      <c r="V636" s="14" t="s">
        <v>177</v>
      </c>
      <c r="W636" s="14" t="s">
        <v>40</v>
      </c>
      <c r="X636" s="14" t="s">
        <v>405</v>
      </c>
    </row>
    <row r="637" spans="1:24" ht="28.5" customHeight="1">
      <c r="A637" s="33" t="s">
        <v>28</v>
      </c>
      <c r="B637" s="26">
        <v>135</v>
      </c>
      <c r="C637" s="24" t="s">
        <v>725</v>
      </c>
      <c r="D637" s="12" t="s">
        <v>300</v>
      </c>
      <c r="E637" s="13" t="s">
        <v>286</v>
      </c>
      <c r="F637" s="13" t="s">
        <v>162</v>
      </c>
      <c r="G637" s="13" t="s">
        <v>437</v>
      </c>
      <c r="H637" s="13" t="s">
        <v>381</v>
      </c>
      <c r="I637" s="13" t="s">
        <v>200</v>
      </c>
      <c r="J637" s="14" t="s">
        <v>726</v>
      </c>
      <c r="K637" s="13" t="s">
        <v>172</v>
      </c>
      <c r="L637" s="13" t="s">
        <v>39</v>
      </c>
      <c r="M637" s="13" t="s">
        <v>39</v>
      </c>
      <c r="N637" s="13" t="s">
        <v>39</v>
      </c>
      <c r="O637" s="13" t="s">
        <v>78</v>
      </c>
      <c r="P637" s="13" t="s">
        <v>38</v>
      </c>
      <c r="Q637" s="14" t="s">
        <v>45</v>
      </c>
      <c r="R637" s="13" t="s">
        <v>446</v>
      </c>
      <c r="S637" s="13" t="s">
        <v>533</v>
      </c>
      <c r="T637" s="13" t="s">
        <v>727</v>
      </c>
      <c r="U637" s="14" t="s">
        <v>565</v>
      </c>
      <c r="V637" s="14" t="s">
        <v>55</v>
      </c>
      <c r="W637" s="14" t="s">
        <v>37</v>
      </c>
      <c r="X637" s="14" t="s">
        <v>437</v>
      </c>
    </row>
    <row r="638" spans="1:24" ht="28.5" customHeight="1">
      <c r="A638" s="33" t="s">
        <v>28</v>
      </c>
      <c r="B638" s="26">
        <v>135</v>
      </c>
      <c r="C638" s="24" t="s">
        <v>728</v>
      </c>
      <c r="D638" s="12" t="s">
        <v>308</v>
      </c>
      <c r="E638" s="13" t="s">
        <v>146</v>
      </c>
      <c r="F638" s="13" t="s">
        <v>461</v>
      </c>
      <c r="G638" s="13" t="s">
        <v>73</v>
      </c>
      <c r="H638" s="13" t="s">
        <v>729</v>
      </c>
      <c r="I638" s="13" t="s">
        <v>171</v>
      </c>
      <c r="J638" s="14" t="s">
        <v>730</v>
      </c>
      <c r="K638" s="13" t="s">
        <v>314</v>
      </c>
      <c r="L638" s="13" t="s">
        <v>39</v>
      </c>
      <c r="M638" s="13" t="s">
        <v>39</v>
      </c>
      <c r="N638" s="13" t="s">
        <v>39</v>
      </c>
      <c r="O638" s="13" t="s">
        <v>78</v>
      </c>
      <c r="P638" s="13" t="s">
        <v>38</v>
      </c>
      <c r="Q638" s="14" t="s">
        <v>45</v>
      </c>
      <c r="R638" s="13" t="s">
        <v>375</v>
      </c>
      <c r="S638" s="13" t="s">
        <v>454</v>
      </c>
      <c r="T638" s="13" t="s">
        <v>731</v>
      </c>
      <c r="U638" s="14" t="s">
        <v>508</v>
      </c>
      <c r="V638" s="14" t="s">
        <v>55</v>
      </c>
      <c r="W638" s="14" t="s">
        <v>258</v>
      </c>
      <c r="X638" s="14" t="s">
        <v>226</v>
      </c>
    </row>
    <row r="639" spans="1:24" ht="28.5" customHeight="1">
      <c r="A639" s="33" t="s">
        <v>28</v>
      </c>
      <c r="B639" s="26">
        <v>404</v>
      </c>
      <c r="C639" s="24" t="s">
        <v>761</v>
      </c>
      <c r="D639" s="12" t="s">
        <v>118</v>
      </c>
      <c r="E639" s="13" t="s">
        <v>91</v>
      </c>
      <c r="F639" s="13" t="s">
        <v>471</v>
      </c>
      <c r="G639" s="13" t="s">
        <v>39</v>
      </c>
      <c r="H639" s="13" t="s">
        <v>762</v>
      </c>
      <c r="I639" s="13" t="s">
        <v>78</v>
      </c>
      <c r="J639" s="14" t="s">
        <v>763</v>
      </c>
      <c r="K639" s="13" t="s">
        <v>177</v>
      </c>
      <c r="L639" s="13" t="s">
        <v>39</v>
      </c>
      <c r="M639" s="13" t="s">
        <v>38</v>
      </c>
      <c r="N639" s="13" t="s">
        <v>38</v>
      </c>
      <c r="O639" s="13" t="s">
        <v>53</v>
      </c>
      <c r="P639" s="13" t="s">
        <v>35</v>
      </c>
      <c r="Q639" s="14" t="s">
        <v>202</v>
      </c>
      <c r="R639" s="13" t="s">
        <v>74</v>
      </c>
      <c r="S639" s="13" t="s">
        <v>139</v>
      </c>
      <c r="T639" s="13" t="s">
        <v>764</v>
      </c>
      <c r="U639" s="14" t="s">
        <v>552</v>
      </c>
      <c r="V639" s="14" t="s">
        <v>55</v>
      </c>
      <c r="W639" s="14" t="s">
        <v>81</v>
      </c>
      <c r="X639" s="14" t="s">
        <v>337</v>
      </c>
    </row>
    <row r="640" spans="1:24" ht="28.5" customHeight="1">
      <c r="A640" s="33" t="s">
        <v>28</v>
      </c>
      <c r="B640" s="26">
        <v>404</v>
      </c>
      <c r="C640" s="24" t="s">
        <v>765</v>
      </c>
      <c r="D640" s="12" t="s">
        <v>128</v>
      </c>
      <c r="E640" s="13" t="s">
        <v>766</v>
      </c>
      <c r="F640" s="13" t="s">
        <v>566</v>
      </c>
      <c r="G640" s="13" t="s">
        <v>39</v>
      </c>
      <c r="H640" s="13" t="s">
        <v>767</v>
      </c>
      <c r="I640" s="13" t="s">
        <v>177</v>
      </c>
      <c r="J640" s="14" t="s">
        <v>768</v>
      </c>
      <c r="K640" s="13" t="s">
        <v>37</v>
      </c>
      <c r="L640" s="13" t="s">
        <v>39</v>
      </c>
      <c r="M640" s="13" t="s">
        <v>38</v>
      </c>
      <c r="N640" s="13" t="s">
        <v>56</v>
      </c>
      <c r="O640" s="13" t="s">
        <v>78</v>
      </c>
      <c r="P640" s="13" t="s">
        <v>78</v>
      </c>
      <c r="Q640" s="14" t="s">
        <v>579</v>
      </c>
      <c r="R640" s="13" t="s">
        <v>400</v>
      </c>
      <c r="S640" s="13" t="s">
        <v>135</v>
      </c>
      <c r="T640" s="13" t="s">
        <v>769</v>
      </c>
      <c r="U640" s="14" t="s">
        <v>478</v>
      </c>
      <c r="V640" s="14" t="s">
        <v>62</v>
      </c>
      <c r="W640" s="14" t="s">
        <v>71</v>
      </c>
      <c r="X640" s="14" t="s">
        <v>250</v>
      </c>
    </row>
    <row r="641" spans="1:24" ht="28.5" customHeight="1">
      <c r="A641" s="33" t="s">
        <v>28</v>
      </c>
      <c r="B641" s="26" t="s">
        <v>943</v>
      </c>
      <c r="C641" s="24" t="s">
        <v>944</v>
      </c>
      <c r="D641" s="12" t="s">
        <v>30</v>
      </c>
      <c r="E641" s="13" t="s">
        <v>370</v>
      </c>
      <c r="F641" s="13" t="s">
        <v>569</v>
      </c>
      <c r="G641" s="13" t="s">
        <v>945</v>
      </c>
      <c r="H641" s="13" t="s">
        <v>946</v>
      </c>
      <c r="I641" s="13" t="s">
        <v>39</v>
      </c>
      <c r="J641" s="14" t="s">
        <v>743</v>
      </c>
      <c r="K641" s="13" t="s">
        <v>258</v>
      </c>
      <c r="L641" s="13" t="s">
        <v>38</v>
      </c>
      <c r="M641" s="13" t="s">
        <v>38</v>
      </c>
      <c r="N641" s="13" t="s">
        <v>39</v>
      </c>
      <c r="O641" s="13" t="s">
        <v>56</v>
      </c>
      <c r="P641" s="13" t="s">
        <v>38</v>
      </c>
      <c r="Q641" s="14" t="s">
        <v>53</v>
      </c>
      <c r="R641" s="13" t="s">
        <v>138</v>
      </c>
      <c r="S641" s="13" t="s">
        <v>947</v>
      </c>
      <c r="T641" s="13" t="s">
        <v>948</v>
      </c>
      <c r="U641" s="14" t="s">
        <v>416</v>
      </c>
      <c r="V641" s="14" t="s">
        <v>37</v>
      </c>
      <c r="W641" s="14" t="s">
        <v>79</v>
      </c>
      <c r="X641" s="14" t="s">
        <v>79</v>
      </c>
    </row>
    <row r="642" spans="1:24" ht="28.5" customHeight="1">
      <c r="A642" s="33" t="s">
        <v>28</v>
      </c>
      <c r="B642" s="26">
        <v>109</v>
      </c>
      <c r="C642" s="24" t="s">
        <v>192</v>
      </c>
      <c r="D642" s="12" t="s">
        <v>118</v>
      </c>
      <c r="E642" s="13" t="s">
        <v>193</v>
      </c>
      <c r="F642" s="13" t="s">
        <v>53</v>
      </c>
      <c r="G642" s="13" t="s">
        <v>194</v>
      </c>
      <c r="H642" s="13" t="s">
        <v>195</v>
      </c>
      <c r="I642" s="13" t="s">
        <v>39</v>
      </c>
      <c r="J642" s="14" t="s">
        <v>39</v>
      </c>
      <c r="K642" s="13" t="s">
        <v>55</v>
      </c>
      <c r="L642" s="13" t="s">
        <v>39</v>
      </c>
      <c r="M642" s="13" t="s">
        <v>38</v>
      </c>
      <c r="N642" s="13" t="s">
        <v>39</v>
      </c>
      <c r="O642" s="13" t="s">
        <v>39</v>
      </c>
      <c r="P642" s="13" t="s">
        <v>38</v>
      </c>
      <c r="Q642" s="14" t="s">
        <v>35</v>
      </c>
      <c r="R642" s="13" t="s">
        <v>196</v>
      </c>
      <c r="S642" s="13" t="s">
        <v>197</v>
      </c>
      <c r="T642" s="13" t="s">
        <v>198</v>
      </c>
      <c r="U642" s="14" t="s">
        <v>199</v>
      </c>
      <c r="V642" s="14" t="s">
        <v>179</v>
      </c>
      <c r="W642" s="14" t="s">
        <v>79</v>
      </c>
      <c r="X642" s="14" t="s">
        <v>200</v>
      </c>
    </row>
    <row r="643" spans="1:24" ht="28.5" customHeight="1">
      <c r="A643" s="33" t="s">
        <v>28</v>
      </c>
      <c r="B643" s="26">
        <v>109</v>
      </c>
      <c r="C643" s="24" t="s">
        <v>201</v>
      </c>
      <c r="D643" s="12" t="s">
        <v>128</v>
      </c>
      <c r="E643" s="13" t="s">
        <v>202</v>
      </c>
      <c r="F643" s="13" t="s">
        <v>79</v>
      </c>
      <c r="G643" s="13" t="s">
        <v>203</v>
      </c>
      <c r="H643" s="13" t="s">
        <v>204</v>
      </c>
      <c r="I643" s="13" t="s">
        <v>39</v>
      </c>
      <c r="J643" s="14" t="s">
        <v>39</v>
      </c>
      <c r="K643" s="13" t="s">
        <v>81</v>
      </c>
      <c r="L643" s="13" t="s">
        <v>39</v>
      </c>
      <c r="M643" s="13" t="s">
        <v>38</v>
      </c>
      <c r="N643" s="13" t="s">
        <v>38</v>
      </c>
      <c r="O643" s="13" t="s">
        <v>39</v>
      </c>
      <c r="P643" s="13" t="s">
        <v>38</v>
      </c>
      <c r="Q643" s="14" t="s">
        <v>53</v>
      </c>
      <c r="R643" s="13" t="s">
        <v>97</v>
      </c>
      <c r="S643" s="13" t="s">
        <v>205</v>
      </c>
      <c r="T643" s="13" t="s">
        <v>206</v>
      </c>
      <c r="U643" s="14" t="s">
        <v>207</v>
      </c>
      <c r="V643" s="14" t="s">
        <v>208</v>
      </c>
      <c r="W643" s="14" t="s">
        <v>72</v>
      </c>
      <c r="X643" s="14" t="s">
        <v>88</v>
      </c>
    </row>
    <row r="644" spans="1:24" ht="28.5" customHeight="1">
      <c r="A644" s="33" t="s">
        <v>28</v>
      </c>
      <c r="B644" s="26">
        <v>108</v>
      </c>
      <c r="C644" s="24" t="s">
        <v>209</v>
      </c>
      <c r="D644" s="12" t="s">
        <v>128</v>
      </c>
      <c r="E644" s="13" t="s">
        <v>119</v>
      </c>
      <c r="F644" s="13" t="s">
        <v>53</v>
      </c>
      <c r="G644" s="13" t="s">
        <v>210</v>
      </c>
      <c r="H644" s="13" t="s">
        <v>211</v>
      </c>
      <c r="I644" s="13" t="s">
        <v>39</v>
      </c>
      <c r="J644" s="14" t="s">
        <v>39</v>
      </c>
      <c r="K644" s="13" t="s">
        <v>62</v>
      </c>
      <c r="L644" s="13" t="s">
        <v>39</v>
      </c>
      <c r="M644" s="13" t="s">
        <v>38</v>
      </c>
      <c r="N644" s="13" t="s">
        <v>39</v>
      </c>
      <c r="O644" s="13" t="s">
        <v>39</v>
      </c>
      <c r="P644" s="13" t="s">
        <v>38</v>
      </c>
      <c r="Q644" s="14" t="s">
        <v>45</v>
      </c>
      <c r="R644" s="13" t="s">
        <v>212</v>
      </c>
      <c r="S644" s="13" t="s">
        <v>213</v>
      </c>
      <c r="T644" s="13" t="s">
        <v>214</v>
      </c>
      <c r="U644" s="14" t="s">
        <v>215</v>
      </c>
      <c r="V644" s="14" t="s">
        <v>62</v>
      </c>
      <c r="W644" s="14" t="s">
        <v>78</v>
      </c>
      <c r="X644" s="14" t="s">
        <v>39</v>
      </c>
    </row>
    <row r="645" spans="1:24" ht="28.5" customHeight="1">
      <c r="A645" s="33" t="s">
        <v>28</v>
      </c>
      <c r="B645" s="26">
        <v>108</v>
      </c>
      <c r="C645" s="24" t="s">
        <v>216</v>
      </c>
      <c r="D645" s="12" t="s">
        <v>217</v>
      </c>
      <c r="E645" s="13" t="s">
        <v>32</v>
      </c>
      <c r="F645" s="13" t="s">
        <v>78</v>
      </c>
      <c r="G645" s="13" t="s">
        <v>218</v>
      </c>
      <c r="H645" s="13" t="s">
        <v>219</v>
      </c>
      <c r="I645" s="13" t="s">
        <v>39</v>
      </c>
      <c r="J645" s="14" t="s">
        <v>39</v>
      </c>
      <c r="K645" s="13" t="s">
        <v>81</v>
      </c>
      <c r="L645" s="13" t="s">
        <v>39</v>
      </c>
      <c r="M645" s="13" t="s">
        <v>38</v>
      </c>
      <c r="N645" s="13" t="s">
        <v>39</v>
      </c>
      <c r="O645" s="13" t="s">
        <v>39</v>
      </c>
      <c r="P645" s="13" t="s">
        <v>38</v>
      </c>
      <c r="Q645" s="14" t="s">
        <v>172</v>
      </c>
      <c r="R645" s="13" t="s">
        <v>220</v>
      </c>
      <c r="S645" s="13" t="s">
        <v>221</v>
      </c>
      <c r="T645" s="13" t="s">
        <v>222</v>
      </c>
      <c r="U645" s="14" t="s">
        <v>223</v>
      </c>
      <c r="V645" s="14" t="s">
        <v>81</v>
      </c>
      <c r="W645" s="14" t="s">
        <v>79</v>
      </c>
      <c r="X645" s="14" t="s">
        <v>39</v>
      </c>
    </row>
    <row r="646" spans="1:24" ht="28.5" customHeight="1">
      <c r="A646" s="33" t="s">
        <v>28</v>
      </c>
      <c r="B646" s="26">
        <v>520</v>
      </c>
      <c r="C646" s="24" t="s">
        <v>507</v>
      </c>
      <c r="D646" s="12" t="s">
        <v>48</v>
      </c>
      <c r="E646" s="41">
        <f>E636+E638+E640+E641+E643+E645</f>
        <v>0</v>
      </c>
      <c r="F646" s="13" t="s">
        <v>39</v>
      </c>
      <c r="G646" s="13" t="s">
        <v>508</v>
      </c>
      <c r="H646" s="13" t="s">
        <v>509</v>
      </c>
      <c r="I646" s="13" t="s">
        <v>45</v>
      </c>
      <c r="J646" s="14" t="s">
        <v>39</v>
      </c>
      <c r="K646" s="13" t="s">
        <v>39</v>
      </c>
      <c r="L646" s="13" t="s">
        <v>39</v>
      </c>
      <c r="M646" s="13" t="s">
        <v>39</v>
      </c>
      <c r="N646" s="13" t="s">
        <v>39</v>
      </c>
      <c r="O646" s="13" t="s">
        <v>39</v>
      </c>
      <c r="P646" s="13" t="s">
        <v>39</v>
      </c>
      <c r="Q646" s="14" t="s">
        <v>39</v>
      </c>
      <c r="R646" s="13" t="s">
        <v>56</v>
      </c>
      <c r="S646" s="13" t="s">
        <v>68</v>
      </c>
      <c r="T646" s="13" t="s">
        <v>284</v>
      </c>
      <c r="U646" s="14" t="s">
        <v>88</v>
      </c>
      <c r="V646" s="14" t="s">
        <v>38</v>
      </c>
      <c r="W646" s="14" t="s">
        <v>39</v>
      </c>
      <c r="X646" s="14" t="s">
        <v>39</v>
      </c>
    </row>
    <row r="647" spans="1:24" ht="28.5" customHeight="1">
      <c r="A647" s="31"/>
      <c r="B647" s="17"/>
      <c r="C647" s="25" t="s">
        <v>114</v>
      </c>
      <c r="D647" s="7"/>
      <c r="E647" s="20">
        <f>E635+E637+E639+E641+E642+E644+E646</f>
        <v>0</v>
      </c>
      <c r="F647" s="20">
        <f>F635+F637+F639+F641+F642+F644+F646</f>
        <v>0</v>
      </c>
      <c r="G647" s="20">
        <f>G635+G637+G639+G641+G642+G644+G646</f>
        <v>0</v>
      </c>
      <c r="H647" s="20">
        <f>H635+H637+H639+H641+H642+H644+H646</f>
        <v>0</v>
      </c>
      <c r="I647" s="20">
        <f>I635+I637+I639+I641+I642+I644+I646</f>
        <v>0</v>
      </c>
      <c r="J647" s="20">
        <f>J635+J637+J639+J641+J642+J644+J646</f>
        <v>0</v>
      </c>
      <c r="K647" s="20">
        <f>K635+K637+K639+K641+K642+K644+K646</f>
        <v>0</v>
      </c>
      <c r="L647" s="20">
        <f>L635+L637+L639+L641+L642+L644+L646</f>
        <v>0</v>
      </c>
      <c r="M647" s="20">
        <f>M635+M637+M639+M641+M642+M644+M646</f>
        <v>0</v>
      </c>
      <c r="N647" s="20">
        <f>N635+N637+N639+N641+N642+N644+N646</f>
        <v>0</v>
      </c>
      <c r="O647" s="20">
        <f>O635+O637+O639+O641+O642+O644+O646</f>
        <v>0</v>
      </c>
      <c r="P647" s="20">
        <f>P635+P637+P639+P641+P642+P644+P646</f>
        <v>0</v>
      </c>
      <c r="Q647" s="20">
        <f>Q635+Q637+Q639+Q641+Q642+Q644+Q646</f>
        <v>0</v>
      </c>
      <c r="R647" s="20">
        <f>R635+R637+R639+R641+R642+R644+R646</f>
        <v>0</v>
      </c>
      <c r="S647" s="20">
        <f>S635+S637+S639+S641+S642+S644+S646</f>
        <v>0</v>
      </c>
      <c r="T647" s="20">
        <f>T635+T637+T639+T641+T642+T644+T646</f>
        <v>0</v>
      </c>
      <c r="U647" s="20">
        <f>U635+U637+U639+U641+U642+U644+U646</f>
        <v>0</v>
      </c>
      <c r="V647" s="20">
        <f>V635+V637+V639+V641+V642+V644+V646</f>
        <v>0</v>
      </c>
      <c r="W647" s="20">
        <f>W635+W637+W639+W641+W642+W644+W646</f>
        <v>0</v>
      </c>
      <c r="X647" s="20">
        <f>X635+X637+X639+X641+X642+X644+X646</f>
        <v>0</v>
      </c>
    </row>
    <row r="648" spans="1:24" ht="28.5" customHeight="1">
      <c r="A648" s="31"/>
      <c r="B648" s="17"/>
      <c r="C648" s="25" t="s">
        <v>115</v>
      </c>
      <c r="D648" s="7"/>
      <c r="E648" s="20">
        <f>E636+E638+E640+E641+E643+E645+E646</f>
        <v>0</v>
      </c>
      <c r="F648" s="20">
        <f>F636+F638+F640+F641+F643+F645+F646</f>
        <v>0</v>
      </c>
      <c r="G648" s="20">
        <f>G636+G638+G640+G641+G643+G645+G646</f>
        <v>0</v>
      </c>
      <c r="H648" s="20">
        <f>H636+H638+H640+H641+H643+H645+H646</f>
        <v>0</v>
      </c>
      <c r="I648" s="20">
        <f>I636+I638+I640+I641+I643+I645+I646</f>
        <v>0</v>
      </c>
      <c r="J648" s="20">
        <f>J636+J638+J640+J641+J643+J645+J646</f>
        <v>0</v>
      </c>
      <c r="K648" s="20">
        <f>K636+K638+K640+K641+K643+K645+K646</f>
        <v>0</v>
      </c>
      <c r="L648" s="20">
        <f>L636+L638+L640+L641+L643+L645+L646</f>
        <v>0</v>
      </c>
      <c r="M648" s="20">
        <f>M636+M638+M640+M641+M643+M645+M646</f>
        <v>0</v>
      </c>
      <c r="N648" s="20">
        <f>N636+N638+N640+N641+N643+N645+N646</f>
        <v>0</v>
      </c>
      <c r="O648" s="20">
        <f>O636+O638+O640+O641+O643+O645+O646</f>
        <v>0</v>
      </c>
      <c r="P648" s="20">
        <f>P636+P638+P640+P641+P643+P645+P646</f>
        <v>0</v>
      </c>
      <c r="Q648" s="20">
        <f>Q636+Q638+Q640+Q641+Q643+Q645+Q646</f>
        <v>0</v>
      </c>
      <c r="R648" s="20">
        <f>R636+R638+R640+R641+R643+R645+R646</f>
        <v>0</v>
      </c>
      <c r="S648" s="20">
        <f>S636+S638+S640+S641+S643+S645+S646</f>
        <v>0</v>
      </c>
      <c r="T648" s="20">
        <f>T636+T638+T640+T641+T643+T645+T646</f>
        <v>0</v>
      </c>
      <c r="U648" s="20">
        <f>U636+U638+U640+U641+U643+U645+U646</f>
        <v>0</v>
      </c>
      <c r="V648" s="20">
        <f>V636+V638+V640+V641+V643+V645+V646</f>
        <v>0</v>
      </c>
      <c r="W648" s="20">
        <f>W636+W638+W640+W641+W643+W645+W646</f>
        <v>0</v>
      </c>
      <c r="X648" s="20">
        <f>X636+X638+X640+X641+X643+X645+X646</f>
        <v>0</v>
      </c>
    </row>
    <row r="649" spans="1:24" ht="28.5" customHeight="1">
      <c r="A649" s="9" t="s">
        <v>224</v>
      </c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28.5" customHeight="1">
      <c r="A650" s="33" t="s">
        <v>28</v>
      </c>
      <c r="B650" s="26">
        <v>589</v>
      </c>
      <c r="C650" s="24" t="s">
        <v>570</v>
      </c>
      <c r="D650" s="12" t="s">
        <v>72</v>
      </c>
      <c r="E650" s="13" t="s">
        <v>121</v>
      </c>
      <c r="F650" s="13" t="s">
        <v>73</v>
      </c>
      <c r="G650" s="13" t="s">
        <v>389</v>
      </c>
      <c r="H650" s="13" t="s">
        <v>571</v>
      </c>
      <c r="I650" s="13" t="s">
        <v>39</v>
      </c>
      <c r="J650" s="14" t="s">
        <v>39</v>
      </c>
      <c r="K650" s="13" t="s">
        <v>39</v>
      </c>
      <c r="L650" s="13" t="s">
        <v>39</v>
      </c>
      <c r="M650" s="13" t="s">
        <v>38</v>
      </c>
      <c r="N650" s="13" t="s">
        <v>39</v>
      </c>
      <c r="O650" s="13" t="s">
        <v>39</v>
      </c>
      <c r="P650" s="13" t="s">
        <v>39</v>
      </c>
      <c r="Q650" s="14" t="s">
        <v>35</v>
      </c>
      <c r="R650" s="13" t="s">
        <v>39</v>
      </c>
      <c r="S650" s="13" t="s">
        <v>180</v>
      </c>
      <c r="T650" s="13" t="s">
        <v>572</v>
      </c>
      <c r="U650" s="14" t="s">
        <v>278</v>
      </c>
      <c r="V650" s="14" t="s">
        <v>78</v>
      </c>
      <c r="W650" s="14" t="s">
        <v>39</v>
      </c>
      <c r="X650" s="14" t="s">
        <v>39</v>
      </c>
    </row>
    <row r="651" spans="1:24" ht="28.5" customHeight="1">
      <c r="A651" s="33" t="s">
        <v>28</v>
      </c>
      <c r="B651" s="26">
        <v>517</v>
      </c>
      <c r="C651" s="24" t="s">
        <v>441</v>
      </c>
      <c r="D651" s="12" t="s">
        <v>65</v>
      </c>
      <c r="E651" s="13" t="s">
        <v>352</v>
      </c>
      <c r="F651" s="13" t="s">
        <v>227</v>
      </c>
      <c r="G651" s="13" t="s">
        <v>88</v>
      </c>
      <c r="H651" s="13" t="s">
        <v>442</v>
      </c>
      <c r="I651" s="13" t="s">
        <v>79</v>
      </c>
      <c r="J651" s="14" t="s">
        <v>338</v>
      </c>
      <c r="K651" s="13" t="s">
        <v>39</v>
      </c>
      <c r="L651" s="13" t="s">
        <v>39</v>
      </c>
      <c r="M651" s="13" t="s">
        <v>39</v>
      </c>
      <c r="N651" s="13" t="s">
        <v>56</v>
      </c>
      <c r="O651" s="13" t="s">
        <v>39</v>
      </c>
      <c r="P651" s="13" t="s">
        <v>39</v>
      </c>
      <c r="Q651" s="14" t="s">
        <v>38</v>
      </c>
      <c r="R651" s="13" t="s">
        <v>39</v>
      </c>
      <c r="S651" s="13" t="s">
        <v>443</v>
      </c>
      <c r="T651" s="13" t="s">
        <v>444</v>
      </c>
      <c r="U651" s="14" t="s">
        <v>233</v>
      </c>
      <c r="V651" s="14" t="s">
        <v>39</v>
      </c>
      <c r="W651" s="14" t="s">
        <v>39</v>
      </c>
      <c r="X651" s="14" t="s">
        <v>39</v>
      </c>
    </row>
    <row r="652" spans="3:24" ht="28.5" customHeight="1">
      <c r="C652" s="25" t="s">
        <v>114</v>
      </c>
      <c r="D652" s="7"/>
      <c r="E652" s="20">
        <f>E650+E651</f>
        <v>0</v>
      </c>
      <c r="F652" s="20">
        <f>F650+F651</f>
        <v>0</v>
      </c>
      <c r="G652" s="20">
        <f>G650+G651</f>
        <v>0</v>
      </c>
      <c r="H652" s="20">
        <f>H650+H651</f>
        <v>0</v>
      </c>
      <c r="I652" s="20">
        <f>I650+I651</f>
        <v>0</v>
      </c>
      <c r="J652" s="20">
        <f>J650+J651</f>
        <v>20</v>
      </c>
      <c r="K652" s="20">
        <f>K650+K651</f>
        <v>0</v>
      </c>
      <c r="L652" s="20">
        <f>L650+L651</f>
        <v>0</v>
      </c>
      <c r="M652" s="20">
        <f>M650+M651</f>
        <v>0</v>
      </c>
      <c r="N652" s="20">
        <f>N650+N651</f>
        <v>0</v>
      </c>
      <c r="O652" s="20">
        <f>O650+O651</f>
        <v>0</v>
      </c>
      <c r="P652" s="20">
        <f>P650+P651</f>
        <v>0</v>
      </c>
      <c r="Q652" s="20">
        <f>Q650+Q651</f>
        <v>0</v>
      </c>
      <c r="R652" s="20">
        <f>R650+R651</f>
        <v>0</v>
      </c>
      <c r="S652" s="20">
        <f>S650+S651</f>
        <v>0</v>
      </c>
      <c r="T652" s="20">
        <f>T650+T651</f>
        <v>130</v>
      </c>
      <c r="U652" s="20">
        <f>U650+U651</f>
        <v>0</v>
      </c>
      <c r="V652" s="20">
        <f>V650+V651</f>
        <v>0</v>
      </c>
      <c r="W652" s="20">
        <f>W650+W651</f>
        <v>0</v>
      </c>
      <c r="X652" s="20">
        <f>X650+X651</f>
        <v>0</v>
      </c>
    </row>
    <row r="653" spans="3:24" ht="28.5" customHeight="1">
      <c r="C653" s="25" t="s">
        <v>115</v>
      </c>
      <c r="D653" s="7"/>
      <c r="E653" s="20">
        <f>E650+E651</f>
        <v>0</v>
      </c>
      <c r="F653" s="20">
        <f>F650+F651</f>
        <v>0</v>
      </c>
      <c r="G653" s="20">
        <f>G650+G651</f>
        <v>0</v>
      </c>
      <c r="H653" s="20">
        <f>H650+H651</f>
        <v>0</v>
      </c>
      <c r="I653" s="20">
        <f>I650+I651</f>
        <v>0</v>
      </c>
      <c r="J653" s="20">
        <f>J650+J651</f>
        <v>20</v>
      </c>
      <c r="K653" s="20">
        <f>K650+K651</f>
        <v>0</v>
      </c>
      <c r="L653" s="20">
        <f>L650+L651</f>
        <v>0</v>
      </c>
      <c r="M653" s="20">
        <f>M650+M651</f>
        <v>0</v>
      </c>
      <c r="N653" s="20">
        <f>N650+N651</f>
        <v>0</v>
      </c>
      <c r="O653" s="20">
        <f>O650+O651</f>
        <v>0</v>
      </c>
      <c r="P653" s="20">
        <f>P650+P651</f>
        <v>0</v>
      </c>
      <c r="Q653" s="20">
        <f>Q650+Q651</f>
        <v>0</v>
      </c>
      <c r="R653" s="20">
        <f>R650+R651</f>
        <v>0</v>
      </c>
      <c r="S653" s="20">
        <f>S650+S651</f>
        <v>0</v>
      </c>
      <c r="T653" s="20">
        <f>T650+T651</f>
        <v>130</v>
      </c>
      <c r="U653" s="20">
        <f>U650+U651</f>
        <v>0</v>
      </c>
      <c r="V653" s="20">
        <f>V650+V651</f>
        <v>0</v>
      </c>
      <c r="W653" s="20">
        <f>W650+W651</f>
        <v>0</v>
      </c>
      <c r="X653" s="20">
        <f>X650+X651</f>
        <v>0</v>
      </c>
    </row>
    <row r="654" spans="3:24" ht="28.5" customHeight="1">
      <c r="C654" s="25" t="s">
        <v>240</v>
      </c>
      <c r="D654" s="7"/>
      <c r="E654" s="20">
        <f aca="true" t="shared" si="360" ref="E654:E655">E632+E647+E652</f>
        <v>0</v>
      </c>
      <c r="F654" s="20">
        <f aca="true" t="shared" si="361" ref="F654:F655">F632+F647+F652</f>
        <v>0</v>
      </c>
      <c r="G654" s="20">
        <f aca="true" t="shared" si="362" ref="G654:G655">G632+G647+G652</f>
        <v>0</v>
      </c>
      <c r="H654" s="20">
        <f aca="true" t="shared" si="363" ref="H654:H655">H632+H647+H652</f>
        <v>0</v>
      </c>
      <c r="I654" s="20">
        <f aca="true" t="shared" si="364" ref="I654:I655">I632+I647+I652</f>
        <v>0</v>
      </c>
      <c r="J654" s="20">
        <f aca="true" t="shared" si="365" ref="J654:J655">J632+J647+J652</f>
        <v>0</v>
      </c>
      <c r="K654" s="20">
        <f aca="true" t="shared" si="366" ref="K654:K655">K632+K647+K652</f>
        <v>0</v>
      </c>
      <c r="L654" s="20">
        <f aca="true" t="shared" si="367" ref="L654:L655">L632+L647+L652</f>
        <v>0</v>
      </c>
      <c r="M654" s="20">
        <f aca="true" t="shared" si="368" ref="M654:M655">M632+M647+M652</f>
        <v>0</v>
      </c>
      <c r="N654" s="20">
        <f aca="true" t="shared" si="369" ref="N654:N655">N632+N647+N652</f>
        <v>0</v>
      </c>
      <c r="O654" s="20">
        <f aca="true" t="shared" si="370" ref="O654:O655">O632+O647+O652</f>
        <v>0</v>
      </c>
      <c r="P654" s="20">
        <f aca="true" t="shared" si="371" ref="P654:P655">P632+P647+P652</f>
        <v>0</v>
      </c>
      <c r="Q654" s="20">
        <f aca="true" t="shared" si="372" ref="Q654:Q655">Q632+Q647+Q652</f>
        <v>0</v>
      </c>
      <c r="R654" s="20">
        <f aca="true" t="shared" si="373" ref="R654:R655">R632+R647+R652</f>
        <v>0</v>
      </c>
      <c r="S654" s="20">
        <f aca="true" t="shared" si="374" ref="S654:S655">S632+S647+S652</f>
        <v>0</v>
      </c>
      <c r="T654" s="20">
        <f aca="true" t="shared" si="375" ref="T654:T655">T632+T647+T652</f>
        <v>0</v>
      </c>
      <c r="U654" s="20">
        <f aca="true" t="shared" si="376" ref="U654:U655">U632+U647+U652</f>
        <v>0</v>
      </c>
      <c r="V654" s="20">
        <f aca="true" t="shared" si="377" ref="V654:V655">V632+V647+V652</f>
        <v>0</v>
      </c>
      <c r="W654" s="20">
        <f aca="true" t="shared" si="378" ref="W654:W655">W632+W647+W652</f>
        <v>0</v>
      </c>
      <c r="X654" s="20">
        <f aca="true" t="shared" si="379" ref="X654:X655">X632+X647+X652</f>
        <v>0</v>
      </c>
    </row>
    <row r="655" spans="3:24" ht="28.5" customHeight="1">
      <c r="C655" s="25" t="s">
        <v>241</v>
      </c>
      <c r="D655" s="7"/>
      <c r="E655" s="20">
        <f t="shared" si="360"/>
        <v>0</v>
      </c>
      <c r="F655" s="20">
        <f t="shared" si="361"/>
        <v>0</v>
      </c>
      <c r="G655" s="20">
        <f t="shared" si="362"/>
        <v>0</v>
      </c>
      <c r="H655" s="20">
        <f t="shared" si="363"/>
        <v>0</v>
      </c>
      <c r="I655" s="20">
        <f t="shared" si="364"/>
        <v>0</v>
      </c>
      <c r="J655" s="20">
        <f t="shared" si="365"/>
        <v>0</v>
      </c>
      <c r="K655" s="20">
        <f t="shared" si="366"/>
        <v>0</v>
      </c>
      <c r="L655" s="20">
        <f t="shared" si="367"/>
        <v>0</v>
      </c>
      <c r="M655" s="20">
        <f t="shared" si="368"/>
        <v>0</v>
      </c>
      <c r="N655" s="20">
        <f t="shared" si="369"/>
        <v>0</v>
      </c>
      <c r="O655" s="20">
        <f t="shared" si="370"/>
        <v>0</v>
      </c>
      <c r="P655" s="20">
        <f t="shared" si="371"/>
        <v>0</v>
      </c>
      <c r="Q655" s="20">
        <f t="shared" si="372"/>
        <v>0</v>
      </c>
      <c r="R655" s="20">
        <f t="shared" si="373"/>
        <v>0</v>
      </c>
      <c r="S655" s="20">
        <f t="shared" si="374"/>
        <v>0</v>
      </c>
      <c r="T655" s="20">
        <f t="shared" si="375"/>
        <v>0</v>
      </c>
      <c r="U655" s="20">
        <f t="shared" si="376"/>
        <v>0</v>
      </c>
      <c r="V655" s="20">
        <f t="shared" si="377"/>
        <v>0</v>
      </c>
      <c r="W655" s="20">
        <f t="shared" si="378"/>
        <v>0</v>
      </c>
      <c r="X655" s="20">
        <f t="shared" si="379"/>
        <v>0</v>
      </c>
    </row>
    <row r="656" spans="1:24" ht="28.5" customHeight="1">
      <c r="A656" s="3" t="s">
        <v>949</v>
      </c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28.5" customHeight="1">
      <c r="A657" s="4" t="s">
        <v>1</v>
      </c>
      <c r="B657" s="4"/>
      <c r="C657" s="6" t="s">
        <v>2</v>
      </c>
      <c r="D657" s="6" t="s">
        <v>3</v>
      </c>
      <c r="E657" s="6" t="s">
        <v>4</v>
      </c>
      <c r="F657" s="6"/>
      <c r="G657" s="6"/>
      <c r="H657" s="7" t="s">
        <v>5</v>
      </c>
      <c r="I657" s="6" t="s">
        <v>6</v>
      </c>
      <c r="J657" s="6"/>
      <c r="K657" s="6"/>
      <c r="L657" s="6"/>
      <c r="M657" s="6"/>
      <c r="N657" s="6"/>
      <c r="O657" s="6"/>
      <c r="P657" s="6"/>
      <c r="Q657" s="6"/>
      <c r="R657" s="6"/>
      <c r="S657" s="4" t="s">
        <v>7</v>
      </c>
      <c r="T657" s="4"/>
      <c r="U657" s="4"/>
      <c r="V657" s="4"/>
      <c r="W657" s="4"/>
      <c r="X657" s="4"/>
    </row>
    <row r="658" spans="1:24" ht="28.5" customHeight="1">
      <c r="A658" s="4"/>
      <c r="B658" s="4"/>
      <c r="C658" s="6"/>
      <c r="D658" s="6"/>
      <c r="E658" s="7" t="s">
        <v>8</v>
      </c>
      <c r="F658" s="7" t="s">
        <v>9</v>
      </c>
      <c r="G658" s="7" t="s">
        <v>10</v>
      </c>
      <c r="H658" s="7"/>
      <c r="I658" s="7" t="s">
        <v>11</v>
      </c>
      <c r="J658" s="8" t="s">
        <v>12</v>
      </c>
      <c r="K658" s="7" t="s">
        <v>13</v>
      </c>
      <c r="L658" s="7" t="s">
        <v>14</v>
      </c>
      <c r="M658" s="7" t="s">
        <v>15</v>
      </c>
      <c r="N658" s="7" t="s">
        <v>16</v>
      </c>
      <c r="O658" s="7" t="s">
        <v>17</v>
      </c>
      <c r="P658" s="7" t="s">
        <v>18</v>
      </c>
      <c r="Q658" s="8" t="s">
        <v>19</v>
      </c>
      <c r="R658" s="7" t="s">
        <v>20</v>
      </c>
      <c r="S658" s="7" t="s">
        <v>21</v>
      </c>
      <c r="T658" s="7" t="s">
        <v>22</v>
      </c>
      <c r="U658" s="8" t="s">
        <v>23</v>
      </c>
      <c r="V658" s="8" t="s">
        <v>24</v>
      </c>
      <c r="W658" s="8" t="s">
        <v>25</v>
      </c>
      <c r="X658" s="8" t="s">
        <v>26</v>
      </c>
    </row>
    <row r="659" spans="1:24" ht="28.5" customHeight="1">
      <c r="A659" s="9" t="s">
        <v>27</v>
      </c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28.5" customHeight="1">
      <c r="A660" s="33" t="s">
        <v>28</v>
      </c>
      <c r="B660" s="26">
        <v>165</v>
      </c>
      <c r="C660" s="24" t="s">
        <v>707</v>
      </c>
      <c r="D660" s="12" t="s">
        <v>30</v>
      </c>
      <c r="E660" s="13" t="s">
        <v>73</v>
      </c>
      <c r="F660" s="13" t="s">
        <v>200</v>
      </c>
      <c r="G660" s="13" t="s">
        <v>708</v>
      </c>
      <c r="H660" s="13" t="s">
        <v>709</v>
      </c>
      <c r="I660" s="13" t="s">
        <v>35</v>
      </c>
      <c r="J660" s="14" t="s">
        <v>710</v>
      </c>
      <c r="K660" s="13" t="s">
        <v>40</v>
      </c>
      <c r="L660" s="13" t="s">
        <v>39</v>
      </c>
      <c r="M660" s="13" t="s">
        <v>39</v>
      </c>
      <c r="N660" s="13" t="s">
        <v>38</v>
      </c>
      <c r="O660" s="13" t="s">
        <v>39</v>
      </c>
      <c r="P660" s="13" t="s">
        <v>39</v>
      </c>
      <c r="Q660" s="14" t="s">
        <v>56</v>
      </c>
      <c r="R660" s="13" t="s">
        <v>179</v>
      </c>
      <c r="S660" s="13" t="s">
        <v>711</v>
      </c>
      <c r="T660" s="13" t="s">
        <v>712</v>
      </c>
      <c r="U660" s="14" t="s">
        <v>156</v>
      </c>
      <c r="V660" s="14" t="s">
        <v>40</v>
      </c>
      <c r="W660" s="14" t="s">
        <v>35</v>
      </c>
      <c r="X660" s="14" t="s">
        <v>713</v>
      </c>
    </row>
    <row r="661" spans="1:24" ht="28.5" customHeight="1">
      <c r="A661" s="33" t="s">
        <v>28</v>
      </c>
      <c r="B661" s="26">
        <v>165</v>
      </c>
      <c r="C661" s="24" t="s">
        <v>714</v>
      </c>
      <c r="D661" s="12" t="s">
        <v>48</v>
      </c>
      <c r="E661" s="13" t="s">
        <v>88</v>
      </c>
      <c r="F661" s="13" t="s">
        <v>155</v>
      </c>
      <c r="G661" s="13" t="s">
        <v>715</v>
      </c>
      <c r="H661" s="13" t="s">
        <v>716</v>
      </c>
      <c r="I661" s="13" t="s">
        <v>53</v>
      </c>
      <c r="J661" s="14" t="s">
        <v>717</v>
      </c>
      <c r="K661" s="13" t="s">
        <v>40</v>
      </c>
      <c r="L661" s="13" t="s">
        <v>39</v>
      </c>
      <c r="M661" s="13" t="s">
        <v>39</v>
      </c>
      <c r="N661" s="13" t="s">
        <v>56</v>
      </c>
      <c r="O661" s="13" t="s">
        <v>39</v>
      </c>
      <c r="P661" s="13" t="s">
        <v>39</v>
      </c>
      <c r="Q661" s="14" t="s">
        <v>40</v>
      </c>
      <c r="R661" s="13" t="s">
        <v>208</v>
      </c>
      <c r="S661" s="13" t="s">
        <v>718</v>
      </c>
      <c r="T661" s="13" t="s">
        <v>719</v>
      </c>
      <c r="U661" s="14" t="s">
        <v>413</v>
      </c>
      <c r="V661" s="14" t="s">
        <v>35</v>
      </c>
      <c r="W661" s="14" t="s">
        <v>53</v>
      </c>
      <c r="X661" s="14" t="s">
        <v>50</v>
      </c>
    </row>
    <row r="662" spans="1:24" ht="28.5" customHeight="1">
      <c r="A662" s="33" t="s">
        <v>28</v>
      </c>
      <c r="B662" s="26">
        <v>6</v>
      </c>
      <c r="C662" s="24" t="s">
        <v>950</v>
      </c>
      <c r="D662" s="12" t="s">
        <v>391</v>
      </c>
      <c r="E662" s="13" t="s">
        <v>31</v>
      </c>
      <c r="F662" s="13" t="s">
        <v>185</v>
      </c>
      <c r="G662" s="13" t="s">
        <v>39</v>
      </c>
      <c r="H662" s="13" t="s">
        <v>951</v>
      </c>
      <c r="I662" s="13" t="s">
        <v>39</v>
      </c>
      <c r="J662" s="14" t="s">
        <v>39</v>
      </c>
      <c r="K662" s="13" t="s">
        <v>38</v>
      </c>
      <c r="L662" s="13" t="s">
        <v>39</v>
      </c>
      <c r="M662" s="13" t="s">
        <v>56</v>
      </c>
      <c r="N662" s="13" t="s">
        <v>39</v>
      </c>
      <c r="O662" s="13" t="s">
        <v>39</v>
      </c>
      <c r="P662" s="13" t="s">
        <v>38</v>
      </c>
      <c r="Q662" s="14" t="s">
        <v>79</v>
      </c>
      <c r="R662" s="13" t="s">
        <v>258</v>
      </c>
      <c r="S662" s="13" t="s">
        <v>284</v>
      </c>
      <c r="T662" s="13" t="s">
        <v>312</v>
      </c>
      <c r="U662" s="14" t="s">
        <v>250</v>
      </c>
      <c r="V662" s="14" t="s">
        <v>53</v>
      </c>
      <c r="W662" s="14" t="s">
        <v>53</v>
      </c>
      <c r="X662" s="14" t="s">
        <v>145</v>
      </c>
    </row>
    <row r="663" spans="1:24" ht="28.5" customHeight="1">
      <c r="A663" s="33" t="s">
        <v>28</v>
      </c>
      <c r="B663" s="26">
        <v>6</v>
      </c>
      <c r="C663" s="24" t="s">
        <v>952</v>
      </c>
      <c r="D663" s="12" t="s">
        <v>108</v>
      </c>
      <c r="E663" s="13" t="s">
        <v>408</v>
      </c>
      <c r="F663" s="13" t="s">
        <v>292</v>
      </c>
      <c r="G663" s="13" t="s">
        <v>39</v>
      </c>
      <c r="H663" s="13" t="s">
        <v>953</v>
      </c>
      <c r="I663" s="13" t="s">
        <v>39</v>
      </c>
      <c r="J663" s="14" t="s">
        <v>39</v>
      </c>
      <c r="K663" s="13" t="s">
        <v>56</v>
      </c>
      <c r="L663" s="13" t="s">
        <v>39</v>
      </c>
      <c r="M663" s="13" t="s">
        <v>56</v>
      </c>
      <c r="N663" s="13" t="s">
        <v>39</v>
      </c>
      <c r="O663" s="13" t="s">
        <v>39</v>
      </c>
      <c r="P663" s="13" t="s">
        <v>38</v>
      </c>
      <c r="Q663" s="14" t="s">
        <v>177</v>
      </c>
      <c r="R663" s="13" t="s">
        <v>55</v>
      </c>
      <c r="S663" s="13" t="s">
        <v>179</v>
      </c>
      <c r="T663" s="13" t="s">
        <v>954</v>
      </c>
      <c r="U663" s="14" t="s">
        <v>129</v>
      </c>
      <c r="V663" s="14" t="s">
        <v>78</v>
      </c>
      <c r="W663" s="14" t="s">
        <v>78</v>
      </c>
      <c r="X663" s="14" t="s">
        <v>284</v>
      </c>
    </row>
    <row r="664" spans="1:24" ht="28.5" customHeight="1">
      <c r="A664" s="33" t="s">
        <v>28</v>
      </c>
      <c r="B664" s="26">
        <v>105</v>
      </c>
      <c r="C664" s="24" t="s">
        <v>269</v>
      </c>
      <c r="D664" s="12" t="s">
        <v>270</v>
      </c>
      <c r="E664" s="13" t="s">
        <v>38</v>
      </c>
      <c r="F664" s="13" t="s">
        <v>162</v>
      </c>
      <c r="G664" s="13" t="s">
        <v>38</v>
      </c>
      <c r="H664" s="13" t="s">
        <v>271</v>
      </c>
      <c r="I664" s="13" t="s">
        <v>39</v>
      </c>
      <c r="J664" s="14" t="s">
        <v>272</v>
      </c>
      <c r="K664" s="13" t="s">
        <v>56</v>
      </c>
      <c r="L664" s="13" t="s">
        <v>56</v>
      </c>
      <c r="M664" s="13" t="s">
        <v>39</v>
      </c>
      <c r="N664" s="13" t="s">
        <v>39</v>
      </c>
      <c r="O664" s="13" t="s">
        <v>39</v>
      </c>
      <c r="P664" s="13" t="s">
        <v>39</v>
      </c>
      <c r="Q664" s="14" t="s">
        <v>39</v>
      </c>
      <c r="R664" s="13" t="s">
        <v>39</v>
      </c>
      <c r="S664" s="13" t="s">
        <v>45</v>
      </c>
      <c r="T664" s="13" t="s">
        <v>160</v>
      </c>
      <c r="U664" s="14" t="s">
        <v>39</v>
      </c>
      <c r="V664" s="14" t="s">
        <v>39</v>
      </c>
      <c r="W664" s="14" t="s">
        <v>39</v>
      </c>
      <c r="X664" s="14" t="s">
        <v>39</v>
      </c>
    </row>
    <row r="665" spans="1:24" ht="28.5" customHeight="1">
      <c r="A665" s="33" t="s">
        <v>28</v>
      </c>
      <c r="B665" s="26" t="s">
        <v>89</v>
      </c>
      <c r="C665" s="24" t="s">
        <v>90</v>
      </c>
      <c r="D665" s="12" t="s">
        <v>72</v>
      </c>
      <c r="E665" s="13" t="s">
        <v>78</v>
      </c>
      <c r="F665" s="13" t="s">
        <v>78</v>
      </c>
      <c r="G665" s="13" t="s">
        <v>91</v>
      </c>
      <c r="H665" s="13" t="s">
        <v>92</v>
      </c>
      <c r="I665" s="13" t="s">
        <v>93</v>
      </c>
      <c r="J665" s="14" t="s">
        <v>94</v>
      </c>
      <c r="K665" s="13" t="s">
        <v>95</v>
      </c>
      <c r="L665" s="13" t="s">
        <v>39</v>
      </c>
      <c r="M665" s="13" t="s">
        <v>39</v>
      </c>
      <c r="N665" s="13" t="s">
        <v>39</v>
      </c>
      <c r="O665" s="13" t="s">
        <v>39</v>
      </c>
      <c r="P665" s="13" t="s">
        <v>38</v>
      </c>
      <c r="Q665" s="14" t="s">
        <v>53</v>
      </c>
      <c r="R665" s="13" t="s">
        <v>96</v>
      </c>
      <c r="S665" s="13" t="s">
        <v>97</v>
      </c>
      <c r="T665" s="13" t="s">
        <v>98</v>
      </c>
      <c r="U665" s="14" t="s">
        <v>99</v>
      </c>
      <c r="V665" s="14" t="s">
        <v>73</v>
      </c>
      <c r="W665" s="14" t="s">
        <v>56</v>
      </c>
      <c r="X665" s="14" t="s">
        <v>96</v>
      </c>
    </row>
    <row r="666" spans="1:24" ht="28.5" customHeight="1">
      <c r="A666" s="33" t="s">
        <v>28</v>
      </c>
      <c r="B666" s="26">
        <v>111</v>
      </c>
      <c r="C666" s="24" t="s">
        <v>100</v>
      </c>
      <c r="D666" s="12" t="s">
        <v>101</v>
      </c>
      <c r="E666" s="13" t="s">
        <v>96</v>
      </c>
      <c r="F666" s="13" t="s">
        <v>45</v>
      </c>
      <c r="G666" s="13" t="s">
        <v>102</v>
      </c>
      <c r="H666" s="13" t="s">
        <v>103</v>
      </c>
      <c r="I666" s="13" t="s">
        <v>39</v>
      </c>
      <c r="J666" s="14" t="s">
        <v>39</v>
      </c>
      <c r="K666" s="13" t="s">
        <v>39</v>
      </c>
      <c r="L666" s="13" t="s">
        <v>39</v>
      </c>
      <c r="M666" s="13" t="s">
        <v>39</v>
      </c>
      <c r="N666" s="13" t="s">
        <v>39</v>
      </c>
      <c r="O666" s="13" t="s">
        <v>39</v>
      </c>
      <c r="P666" s="13" t="s">
        <v>39</v>
      </c>
      <c r="Q666" s="14" t="s">
        <v>35</v>
      </c>
      <c r="R666" s="13" t="s">
        <v>39</v>
      </c>
      <c r="S666" s="13" t="s">
        <v>104</v>
      </c>
      <c r="T666" s="13" t="s">
        <v>105</v>
      </c>
      <c r="U666" s="14" t="s">
        <v>106</v>
      </c>
      <c r="V666" s="14" t="s">
        <v>35</v>
      </c>
      <c r="W666" s="14" t="s">
        <v>56</v>
      </c>
      <c r="X666" s="14" t="s">
        <v>39</v>
      </c>
    </row>
    <row r="667" spans="1:24" ht="28.5" customHeight="1">
      <c r="A667" s="33" t="s">
        <v>28</v>
      </c>
      <c r="B667" s="26">
        <v>111</v>
      </c>
      <c r="C667" s="24" t="s">
        <v>107</v>
      </c>
      <c r="D667" s="12" t="s">
        <v>108</v>
      </c>
      <c r="E667" s="13" t="s">
        <v>71</v>
      </c>
      <c r="F667" s="13" t="s">
        <v>95</v>
      </c>
      <c r="G667" s="13" t="s">
        <v>109</v>
      </c>
      <c r="H667" s="13" t="s">
        <v>110</v>
      </c>
      <c r="I667" s="13" t="s">
        <v>39</v>
      </c>
      <c r="J667" s="14" t="s">
        <v>39</v>
      </c>
      <c r="K667" s="13" t="s">
        <v>39</v>
      </c>
      <c r="L667" s="13" t="s">
        <v>39</v>
      </c>
      <c r="M667" s="13" t="s">
        <v>39</v>
      </c>
      <c r="N667" s="13" t="s">
        <v>39</v>
      </c>
      <c r="O667" s="13" t="s">
        <v>39</v>
      </c>
      <c r="P667" s="13" t="s">
        <v>39</v>
      </c>
      <c r="Q667" s="14" t="s">
        <v>40</v>
      </c>
      <c r="R667" s="13" t="s">
        <v>39</v>
      </c>
      <c r="S667" s="13" t="s">
        <v>111</v>
      </c>
      <c r="T667" s="13" t="s">
        <v>112</v>
      </c>
      <c r="U667" s="14" t="s">
        <v>113</v>
      </c>
      <c r="V667" s="14" t="s">
        <v>40</v>
      </c>
      <c r="W667" s="14" t="s">
        <v>56</v>
      </c>
      <c r="X667" s="14" t="s">
        <v>39</v>
      </c>
    </row>
    <row r="668" spans="1:24" ht="28.5" customHeight="1">
      <c r="A668" s="33" t="s">
        <v>28</v>
      </c>
      <c r="B668" s="26">
        <v>495</v>
      </c>
      <c r="C668" s="24" t="s">
        <v>459</v>
      </c>
      <c r="D668" s="12" t="s">
        <v>274</v>
      </c>
      <c r="E668" s="13" t="s">
        <v>145</v>
      </c>
      <c r="F668" s="13" t="s">
        <v>62</v>
      </c>
      <c r="G668" s="13" t="s">
        <v>135</v>
      </c>
      <c r="H668" s="13" t="s">
        <v>460</v>
      </c>
      <c r="I668" s="13" t="s">
        <v>40</v>
      </c>
      <c r="J668" s="14" t="s">
        <v>461</v>
      </c>
      <c r="K668" s="13" t="s">
        <v>39</v>
      </c>
      <c r="L668" s="13" t="s">
        <v>39</v>
      </c>
      <c r="M668" s="13" t="s">
        <v>39</v>
      </c>
      <c r="N668" s="13" t="s">
        <v>38</v>
      </c>
      <c r="O668" s="13" t="s">
        <v>39</v>
      </c>
      <c r="P668" s="13" t="s">
        <v>39</v>
      </c>
      <c r="Q668" s="14" t="s">
        <v>56</v>
      </c>
      <c r="R668" s="13" t="s">
        <v>39</v>
      </c>
      <c r="S668" s="13" t="s">
        <v>462</v>
      </c>
      <c r="T668" s="13" t="s">
        <v>463</v>
      </c>
      <c r="U668" s="14" t="s">
        <v>138</v>
      </c>
      <c r="V668" s="14" t="s">
        <v>177</v>
      </c>
      <c r="W668" s="14" t="s">
        <v>56</v>
      </c>
      <c r="X668" s="14" t="s">
        <v>400</v>
      </c>
    </row>
    <row r="669" spans="1:24" ht="28.5" customHeight="1">
      <c r="A669" s="31"/>
      <c r="B669" s="17"/>
      <c r="C669" s="25" t="s">
        <v>114</v>
      </c>
      <c r="D669" s="7"/>
      <c r="E669" s="20">
        <f>E660+E662+E664+E665+E667+E668</f>
        <v>0</v>
      </c>
      <c r="F669" s="20">
        <f>F660+F662+F664+F665+F667+F668</f>
        <v>0</v>
      </c>
      <c r="G669" s="20">
        <f>G660+G662+G664+G665+G667+G668</f>
        <v>0</v>
      </c>
      <c r="H669" s="20">
        <f>H660+H662+H664+H665+H667+H668</f>
        <v>0</v>
      </c>
      <c r="I669" s="20">
        <f>I660+I662+I664+I665+I667+I668</f>
        <v>0</v>
      </c>
      <c r="J669" s="20">
        <f>J660+J662+J664+J665+J667+J668</f>
        <v>0</v>
      </c>
      <c r="K669" s="20">
        <f>K660+K662+K664+K665+K667+K668</f>
        <v>0</v>
      </c>
      <c r="L669" s="20">
        <f>L660+L662+L664+L665+L667+L668</f>
        <v>0</v>
      </c>
      <c r="M669" s="20">
        <f>M660+M662+M664+M665+M667+M668</f>
        <v>0</v>
      </c>
      <c r="N669" s="20">
        <f>N660+N662+N664+N665+N667+N668</f>
        <v>0</v>
      </c>
      <c r="O669" s="20">
        <f>O660+O662+O664+O665+O667+O668</f>
        <v>0</v>
      </c>
      <c r="P669" s="20">
        <f>P660+P662+P664+P665+P667+P668</f>
        <v>0</v>
      </c>
      <c r="Q669" s="20">
        <f>Q660+Q662+Q664+Q665+Q667+Q668</f>
        <v>0</v>
      </c>
      <c r="R669" s="20">
        <f>R660+R662+R664+R665+R667+R668</f>
        <v>0</v>
      </c>
      <c r="S669" s="20">
        <f>S660+S662+S664+S665+S667+S668</f>
        <v>0</v>
      </c>
      <c r="T669" s="20">
        <f>T660+T662+T664+T665+T667+T668</f>
        <v>0</v>
      </c>
      <c r="U669" s="20">
        <f>U660+U662+U664+U665+U667+U668</f>
        <v>0</v>
      </c>
      <c r="V669" s="20">
        <f>V660+V662+V664+V665+V667+V668</f>
        <v>0</v>
      </c>
      <c r="W669" s="20">
        <f>W660+W662+W664+W665+W667+W668</f>
        <v>0</v>
      </c>
      <c r="X669" s="20">
        <f>X660+X662+X664+X665+X667+X668</f>
        <v>0</v>
      </c>
    </row>
    <row r="670" spans="1:24" ht="28.5" customHeight="1">
      <c r="A670" s="31"/>
      <c r="B670" s="17"/>
      <c r="C670" s="25" t="s">
        <v>115</v>
      </c>
      <c r="D670" s="7"/>
      <c r="E670" s="20">
        <f>E661+E663+E664+E665+E666+E668</f>
        <v>0</v>
      </c>
      <c r="F670" s="20">
        <f>F661+F663+F664+F665+F666+F668</f>
        <v>0</v>
      </c>
      <c r="G670" s="20">
        <f>G661+G663+G664+G665+G666+G668</f>
        <v>0</v>
      </c>
      <c r="H670" s="20">
        <f>H661+H663+H664+H665+H666+H668</f>
        <v>0</v>
      </c>
      <c r="I670" s="20">
        <f>I661+I663+I664+I665+I666+I668</f>
        <v>0</v>
      </c>
      <c r="J670" s="20">
        <f>J661+J663+J664+J665+J666+J668</f>
        <v>0</v>
      </c>
      <c r="K670" s="20">
        <f>K661+K663+K664+K665+K666+K668</f>
        <v>0</v>
      </c>
      <c r="L670" s="20">
        <f>L661+L663+L664+L665+L666+L668</f>
        <v>0</v>
      </c>
      <c r="M670" s="20">
        <f>M661+M663+M664+M665+M666+M668</f>
        <v>0</v>
      </c>
      <c r="N670" s="20">
        <f>N661+N663+N664+N665+N666+N668</f>
        <v>0</v>
      </c>
      <c r="O670" s="20">
        <f>O661+O663+O664+O665+O666+O668</f>
        <v>0</v>
      </c>
      <c r="P670" s="20">
        <f>P661+P663+P664+P665+P666+P668</f>
        <v>0</v>
      </c>
      <c r="Q670" s="20">
        <f>Q661+Q663+Q664+Q665+Q666+Q668</f>
        <v>0</v>
      </c>
      <c r="R670" s="20">
        <f>R661+R663+R664+R665+R666+R668</f>
        <v>0</v>
      </c>
      <c r="S670" s="20">
        <f>S661+S663+S664+S665+S666+S668</f>
        <v>0</v>
      </c>
      <c r="T670" s="20">
        <f>T661+T663+T664+T665+T666+T668</f>
        <v>0</v>
      </c>
      <c r="U670" s="20">
        <f>U661+U663+U664+U665+U666+U668</f>
        <v>0</v>
      </c>
      <c r="V670" s="20">
        <f>V661+V663+V664+V665+V666+V668</f>
        <v>0</v>
      </c>
      <c r="W670" s="20">
        <f>W661+W663+W664+W665+W666+W668</f>
        <v>0</v>
      </c>
      <c r="X670" s="20">
        <f>X661+X663+X664+X665+X666+X668</f>
        <v>0</v>
      </c>
    </row>
    <row r="671" spans="1:24" ht="28.5" customHeight="1">
      <c r="A671" s="9" t="s">
        <v>116</v>
      </c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28.5" customHeight="1">
      <c r="A672" s="33" t="s">
        <v>28</v>
      </c>
      <c r="B672" s="35">
        <v>4</v>
      </c>
      <c r="C672" s="24" t="s">
        <v>955</v>
      </c>
      <c r="D672" s="12" t="s">
        <v>118</v>
      </c>
      <c r="E672" s="13" t="s">
        <v>45</v>
      </c>
      <c r="F672" s="13" t="s">
        <v>88</v>
      </c>
      <c r="G672" s="13" t="s">
        <v>171</v>
      </c>
      <c r="H672" s="13" t="s">
        <v>956</v>
      </c>
      <c r="I672" s="13" t="s">
        <v>199</v>
      </c>
      <c r="J672" s="14" t="s">
        <v>957</v>
      </c>
      <c r="K672" s="13" t="s">
        <v>329</v>
      </c>
      <c r="L672" s="13" t="s">
        <v>39</v>
      </c>
      <c r="M672" s="13" t="s">
        <v>39</v>
      </c>
      <c r="N672" s="13" t="s">
        <v>39</v>
      </c>
      <c r="O672" s="13" t="s">
        <v>39</v>
      </c>
      <c r="P672" s="13" t="s">
        <v>39</v>
      </c>
      <c r="Q672" s="14" t="s">
        <v>35</v>
      </c>
      <c r="R672" s="13" t="s">
        <v>84</v>
      </c>
      <c r="S672" s="13" t="s">
        <v>358</v>
      </c>
      <c r="T672" s="13" t="s">
        <v>651</v>
      </c>
      <c r="U672" s="14" t="s">
        <v>149</v>
      </c>
      <c r="V672" s="14" t="s">
        <v>78</v>
      </c>
      <c r="W672" s="14" t="s">
        <v>56</v>
      </c>
      <c r="X672" s="14" t="s">
        <v>172</v>
      </c>
    </row>
    <row r="673" spans="1:24" ht="28.5" customHeight="1">
      <c r="A673" s="33" t="s">
        <v>28</v>
      </c>
      <c r="B673" s="35">
        <v>4</v>
      </c>
      <c r="C673" s="24" t="s">
        <v>958</v>
      </c>
      <c r="D673" s="12" t="s">
        <v>128</v>
      </c>
      <c r="E673" s="13" t="s">
        <v>61</v>
      </c>
      <c r="F673" s="13" t="s">
        <v>959</v>
      </c>
      <c r="G673" s="13" t="s">
        <v>252</v>
      </c>
      <c r="H673" s="13" t="s">
        <v>960</v>
      </c>
      <c r="I673" s="13" t="s">
        <v>207</v>
      </c>
      <c r="J673" s="14" t="s">
        <v>961</v>
      </c>
      <c r="K673" s="13" t="s">
        <v>226</v>
      </c>
      <c r="L673" s="13" t="s">
        <v>39</v>
      </c>
      <c r="M673" s="13" t="s">
        <v>39</v>
      </c>
      <c r="N673" s="13" t="s">
        <v>39</v>
      </c>
      <c r="O673" s="13" t="s">
        <v>39</v>
      </c>
      <c r="P673" s="13" t="s">
        <v>38</v>
      </c>
      <c r="Q673" s="14" t="s">
        <v>35</v>
      </c>
      <c r="R673" s="13" t="s">
        <v>878</v>
      </c>
      <c r="S673" s="13" t="s">
        <v>134</v>
      </c>
      <c r="T673" s="13" t="s">
        <v>962</v>
      </c>
      <c r="U673" s="14" t="s">
        <v>963</v>
      </c>
      <c r="V673" s="14" t="s">
        <v>177</v>
      </c>
      <c r="W673" s="14" t="s">
        <v>40</v>
      </c>
      <c r="X673" s="14" t="s">
        <v>160</v>
      </c>
    </row>
    <row r="674" spans="1:24" ht="28.5" customHeight="1">
      <c r="A674" s="33" t="s">
        <v>28</v>
      </c>
      <c r="B674" s="35">
        <v>134</v>
      </c>
      <c r="C674" s="24" t="s">
        <v>964</v>
      </c>
      <c r="D674" s="12" t="s">
        <v>430</v>
      </c>
      <c r="E674" s="13" t="s">
        <v>569</v>
      </c>
      <c r="F674" s="13" t="s">
        <v>268</v>
      </c>
      <c r="G674" s="13" t="s">
        <v>715</v>
      </c>
      <c r="H674" s="13" t="s">
        <v>965</v>
      </c>
      <c r="I674" s="13" t="s">
        <v>290</v>
      </c>
      <c r="J674" s="14" t="s">
        <v>155</v>
      </c>
      <c r="K674" s="13" t="s">
        <v>62</v>
      </c>
      <c r="L674" s="13" t="s">
        <v>39</v>
      </c>
      <c r="M674" s="13" t="s">
        <v>38</v>
      </c>
      <c r="N674" s="13" t="s">
        <v>38</v>
      </c>
      <c r="O674" s="13" t="s">
        <v>39</v>
      </c>
      <c r="P674" s="13" t="s">
        <v>40</v>
      </c>
      <c r="Q674" s="14" t="s">
        <v>61</v>
      </c>
      <c r="R674" s="13" t="s">
        <v>301</v>
      </c>
      <c r="S674" s="13" t="s">
        <v>966</v>
      </c>
      <c r="T674" s="13" t="s">
        <v>967</v>
      </c>
      <c r="U674" s="14" t="s">
        <v>968</v>
      </c>
      <c r="V674" s="14" t="s">
        <v>55</v>
      </c>
      <c r="W674" s="14" t="s">
        <v>37</v>
      </c>
      <c r="X674" s="14" t="s">
        <v>969</v>
      </c>
    </row>
    <row r="675" spans="1:24" ht="28.5" customHeight="1">
      <c r="A675" s="33" t="s">
        <v>28</v>
      </c>
      <c r="B675" s="35">
        <v>134</v>
      </c>
      <c r="C675" s="24" t="s">
        <v>970</v>
      </c>
      <c r="D675" s="12" t="s">
        <v>649</v>
      </c>
      <c r="E675" s="13" t="s">
        <v>783</v>
      </c>
      <c r="F675" s="13" t="s">
        <v>132</v>
      </c>
      <c r="G675" s="13" t="s">
        <v>715</v>
      </c>
      <c r="H675" s="13" t="s">
        <v>971</v>
      </c>
      <c r="I675" s="13" t="s">
        <v>290</v>
      </c>
      <c r="J675" s="14" t="s">
        <v>337</v>
      </c>
      <c r="K675" s="13" t="s">
        <v>62</v>
      </c>
      <c r="L675" s="13" t="s">
        <v>39</v>
      </c>
      <c r="M675" s="13" t="s">
        <v>56</v>
      </c>
      <c r="N675" s="13" t="s">
        <v>56</v>
      </c>
      <c r="O675" s="13" t="s">
        <v>39</v>
      </c>
      <c r="P675" s="13" t="s">
        <v>40</v>
      </c>
      <c r="Q675" s="14" t="s">
        <v>62</v>
      </c>
      <c r="R675" s="13" t="s">
        <v>841</v>
      </c>
      <c r="S675" s="13" t="s">
        <v>313</v>
      </c>
      <c r="T675" s="13" t="s">
        <v>972</v>
      </c>
      <c r="U675" s="14" t="s">
        <v>973</v>
      </c>
      <c r="V675" s="14" t="s">
        <v>172</v>
      </c>
      <c r="W675" s="14" t="s">
        <v>258</v>
      </c>
      <c r="X675" s="14" t="s">
        <v>974</v>
      </c>
    </row>
    <row r="676" spans="1:24" ht="28.5" customHeight="1">
      <c r="A676" s="33" t="s">
        <v>28</v>
      </c>
      <c r="B676" s="35">
        <v>340</v>
      </c>
      <c r="C676" s="24" t="s">
        <v>192</v>
      </c>
      <c r="D676" s="12" t="s">
        <v>118</v>
      </c>
      <c r="E676" s="13" t="s">
        <v>193</v>
      </c>
      <c r="F676" s="13" t="s">
        <v>53</v>
      </c>
      <c r="G676" s="13" t="s">
        <v>194</v>
      </c>
      <c r="H676" s="13" t="s">
        <v>195</v>
      </c>
      <c r="I676" s="13" t="s">
        <v>39</v>
      </c>
      <c r="J676" s="14" t="s">
        <v>39</v>
      </c>
      <c r="K676" s="13" t="s">
        <v>55</v>
      </c>
      <c r="L676" s="13" t="s">
        <v>39</v>
      </c>
      <c r="M676" s="13" t="s">
        <v>38</v>
      </c>
      <c r="N676" s="13" t="s">
        <v>39</v>
      </c>
      <c r="O676" s="13" t="s">
        <v>39</v>
      </c>
      <c r="P676" s="13" t="s">
        <v>38</v>
      </c>
      <c r="Q676" s="14" t="s">
        <v>35</v>
      </c>
      <c r="R676" s="13" t="s">
        <v>196</v>
      </c>
      <c r="S676" s="13" t="s">
        <v>197</v>
      </c>
      <c r="T676" s="13" t="s">
        <v>198</v>
      </c>
      <c r="U676" s="14" t="s">
        <v>199</v>
      </c>
      <c r="V676" s="14" t="s">
        <v>179</v>
      </c>
      <c r="W676" s="14" t="s">
        <v>79</v>
      </c>
      <c r="X676" s="14" t="s">
        <v>200</v>
      </c>
    </row>
    <row r="677" spans="1:24" ht="28.5" customHeight="1">
      <c r="A677" s="33" t="s">
        <v>28</v>
      </c>
      <c r="B677" s="35">
        <v>340</v>
      </c>
      <c r="C677" s="24" t="s">
        <v>201</v>
      </c>
      <c r="D677" s="12" t="s">
        <v>128</v>
      </c>
      <c r="E677" s="13" t="s">
        <v>202</v>
      </c>
      <c r="F677" s="13" t="s">
        <v>79</v>
      </c>
      <c r="G677" s="13" t="s">
        <v>203</v>
      </c>
      <c r="H677" s="13" t="s">
        <v>204</v>
      </c>
      <c r="I677" s="13" t="s">
        <v>39</v>
      </c>
      <c r="J677" s="14" t="s">
        <v>39</v>
      </c>
      <c r="K677" s="13" t="s">
        <v>81</v>
      </c>
      <c r="L677" s="13" t="s">
        <v>39</v>
      </c>
      <c r="M677" s="13" t="s">
        <v>38</v>
      </c>
      <c r="N677" s="13" t="s">
        <v>38</v>
      </c>
      <c r="O677" s="13" t="s">
        <v>39</v>
      </c>
      <c r="P677" s="13" t="s">
        <v>38</v>
      </c>
      <c r="Q677" s="14" t="s">
        <v>53</v>
      </c>
      <c r="R677" s="13" t="s">
        <v>97</v>
      </c>
      <c r="S677" s="13" t="s">
        <v>205</v>
      </c>
      <c r="T677" s="13" t="s">
        <v>206</v>
      </c>
      <c r="U677" s="14" t="s">
        <v>207</v>
      </c>
      <c r="V677" s="14" t="s">
        <v>208</v>
      </c>
      <c r="W677" s="14" t="s">
        <v>72</v>
      </c>
      <c r="X677" s="14" t="s">
        <v>88</v>
      </c>
    </row>
    <row r="678" spans="1:24" ht="28.5" customHeight="1">
      <c r="A678" s="33" t="s">
        <v>28</v>
      </c>
      <c r="B678" s="35" t="s">
        <v>186</v>
      </c>
      <c r="C678" s="24" t="s">
        <v>209</v>
      </c>
      <c r="D678" s="12" t="s">
        <v>128</v>
      </c>
      <c r="E678" s="13" t="s">
        <v>119</v>
      </c>
      <c r="F678" s="13" t="s">
        <v>53</v>
      </c>
      <c r="G678" s="13" t="s">
        <v>210</v>
      </c>
      <c r="H678" s="13" t="s">
        <v>211</v>
      </c>
      <c r="I678" s="13" t="s">
        <v>39</v>
      </c>
      <c r="J678" s="14" t="s">
        <v>39</v>
      </c>
      <c r="K678" s="13" t="s">
        <v>62</v>
      </c>
      <c r="L678" s="13" t="s">
        <v>39</v>
      </c>
      <c r="M678" s="13" t="s">
        <v>38</v>
      </c>
      <c r="N678" s="13" t="s">
        <v>39</v>
      </c>
      <c r="O678" s="13" t="s">
        <v>39</v>
      </c>
      <c r="P678" s="13" t="s">
        <v>38</v>
      </c>
      <c r="Q678" s="14" t="s">
        <v>45</v>
      </c>
      <c r="R678" s="13" t="s">
        <v>212</v>
      </c>
      <c r="S678" s="13" t="s">
        <v>213</v>
      </c>
      <c r="T678" s="13" t="s">
        <v>214</v>
      </c>
      <c r="U678" s="14" t="s">
        <v>215</v>
      </c>
      <c r="V678" s="14" t="s">
        <v>62</v>
      </c>
      <c r="W678" s="14" t="s">
        <v>78</v>
      </c>
      <c r="X678" s="14" t="s">
        <v>39</v>
      </c>
    </row>
    <row r="679" spans="1:24" ht="28.5" customHeight="1">
      <c r="A679" s="33" t="s">
        <v>28</v>
      </c>
      <c r="B679" s="35">
        <v>109</v>
      </c>
      <c r="C679" s="24" t="s">
        <v>216</v>
      </c>
      <c r="D679" s="12" t="s">
        <v>217</v>
      </c>
      <c r="E679" s="13" t="s">
        <v>32</v>
      </c>
      <c r="F679" s="13" t="s">
        <v>78</v>
      </c>
      <c r="G679" s="13" t="s">
        <v>218</v>
      </c>
      <c r="H679" s="13" t="s">
        <v>219</v>
      </c>
      <c r="I679" s="13" t="s">
        <v>39</v>
      </c>
      <c r="J679" s="14" t="s">
        <v>39</v>
      </c>
      <c r="K679" s="13" t="s">
        <v>81</v>
      </c>
      <c r="L679" s="13" t="s">
        <v>39</v>
      </c>
      <c r="M679" s="13" t="s">
        <v>38</v>
      </c>
      <c r="N679" s="13" t="s">
        <v>39</v>
      </c>
      <c r="O679" s="13" t="s">
        <v>39</v>
      </c>
      <c r="P679" s="13" t="s">
        <v>38</v>
      </c>
      <c r="Q679" s="14" t="s">
        <v>172</v>
      </c>
      <c r="R679" s="13" t="s">
        <v>220</v>
      </c>
      <c r="S679" s="13" t="s">
        <v>221</v>
      </c>
      <c r="T679" s="13" t="s">
        <v>222</v>
      </c>
      <c r="U679" s="14" t="s">
        <v>223</v>
      </c>
      <c r="V679" s="14" t="s">
        <v>81</v>
      </c>
      <c r="W679" s="14" t="s">
        <v>79</v>
      </c>
      <c r="X679" s="14" t="s">
        <v>39</v>
      </c>
    </row>
    <row r="680" spans="1:24" ht="28.5" customHeight="1">
      <c r="A680" s="33" t="s">
        <v>28</v>
      </c>
      <c r="B680" s="35">
        <v>109</v>
      </c>
      <c r="C680" s="24" t="s">
        <v>567</v>
      </c>
      <c r="D680" s="12" t="s">
        <v>48</v>
      </c>
      <c r="E680" s="13" t="s">
        <v>72</v>
      </c>
      <c r="F680" s="13" t="s">
        <v>61</v>
      </c>
      <c r="G680" s="13" t="s">
        <v>468</v>
      </c>
      <c r="H680" s="13" t="s">
        <v>568</v>
      </c>
      <c r="I680" s="13" t="s">
        <v>56</v>
      </c>
      <c r="J680" s="14" t="s">
        <v>53</v>
      </c>
      <c r="K680" s="13" t="s">
        <v>39</v>
      </c>
      <c r="L680" s="13" t="s">
        <v>39</v>
      </c>
      <c r="M680" s="13" t="s">
        <v>39</v>
      </c>
      <c r="N680" s="13" t="s">
        <v>39</v>
      </c>
      <c r="O680" s="13" t="s">
        <v>39</v>
      </c>
      <c r="P680" s="13" t="s">
        <v>39</v>
      </c>
      <c r="Q680" s="14" t="s">
        <v>56</v>
      </c>
      <c r="R680" s="13" t="s">
        <v>39</v>
      </c>
      <c r="S680" s="13" t="s">
        <v>333</v>
      </c>
      <c r="T680" s="13" t="s">
        <v>552</v>
      </c>
      <c r="U680" s="14" t="s">
        <v>569</v>
      </c>
      <c r="V680" s="14" t="s">
        <v>258</v>
      </c>
      <c r="W680" s="14" t="s">
        <v>39</v>
      </c>
      <c r="X680" s="14" t="s">
        <v>39</v>
      </c>
    </row>
    <row r="681" spans="1:24" ht="28.5" customHeight="1">
      <c r="A681" s="33" t="s">
        <v>28</v>
      </c>
      <c r="B681" s="35">
        <v>108</v>
      </c>
      <c r="C681" s="24" t="s">
        <v>406</v>
      </c>
      <c r="D681" s="12" t="s">
        <v>300</v>
      </c>
      <c r="E681" s="13" t="s">
        <v>146</v>
      </c>
      <c r="F681" s="13" t="s">
        <v>252</v>
      </c>
      <c r="G681" s="13" t="s">
        <v>149</v>
      </c>
      <c r="H681" s="13" t="s">
        <v>407</v>
      </c>
      <c r="I681" s="13" t="s">
        <v>408</v>
      </c>
      <c r="J681" s="14" t="s">
        <v>409</v>
      </c>
      <c r="K681" s="13" t="s">
        <v>45</v>
      </c>
      <c r="L681" s="13" t="s">
        <v>39</v>
      </c>
      <c r="M681" s="13" t="s">
        <v>38</v>
      </c>
      <c r="N681" s="13" t="s">
        <v>39</v>
      </c>
      <c r="O681" s="13" t="s">
        <v>78</v>
      </c>
      <c r="P681" s="13" t="s">
        <v>40</v>
      </c>
      <c r="Q681" s="14" t="s">
        <v>145</v>
      </c>
      <c r="R681" s="13" t="s">
        <v>410</v>
      </c>
      <c r="S681" s="13" t="s">
        <v>125</v>
      </c>
      <c r="T681" s="13" t="s">
        <v>411</v>
      </c>
      <c r="U681" s="14" t="s">
        <v>215</v>
      </c>
      <c r="V681" s="14" t="s">
        <v>61</v>
      </c>
      <c r="W681" s="14" t="s">
        <v>37</v>
      </c>
      <c r="X681" s="14" t="s">
        <v>106</v>
      </c>
    </row>
    <row r="682" spans="1:24" ht="28.5" customHeight="1">
      <c r="A682" s="33" t="s">
        <v>28</v>
      </c>
      <c r="B682" s="35">
        <v>108</v>
      </c>
      <c r="C682" s="24" t="s">
        <v>412</v>
      </c>
      <c r="D682" s="12" t="s">
        <v>308</v>
      </c>
      <c r="E682" s="13" t="s">
        <v>185</v>
      </c>
      <c r="F682" s="13" t="s">
        <v>408</v>
      </c>
      <c r="G682" s="13" t="s">
        <v>413</v>
      </c>
      <c r="H682" s="13" t="s">
        <v>414</v>
      </c>
      <c r="I682" s="13" t="s">
        <v>129</v>
      </c>
      <c r="J682" s="14" t="s">
        <v>415</v>
      </c>
      <c r="K682" s="13" t="s">
        <v>62</v>
      </c>
      <c r="L682" s="13" t="s">
        <v>39</v>
      </c>
      <c r="M682" s="13" t="s">
        <v>38</v>
      </c>
      <c r="N682" s="13" t="s">
        <v>38</v>
      </c>
      <c r="O682" s="13" t="s">
        <v>78</v>
      </c>
      <c r="P682" s="13" t="s">
        <v>40</v>
      </c>
      <c r="Q682" s="14" t="s">
        <v>160</v>
      </c>
      <c r="R682" s="13" t="s">
        <v>416</v>
      </c>
      <c r="S682" s="13" t="s">
        <v>417</v>
      </c>
      <c r="T682" s="13" t="s">
        <v>418</v>
      </c>
      <c r="U682" s="14" t="s">
        <v>419</v>
      </c>
      <c r="V682" s="14" t="s">
        <v>81</v>
      </c>
      <c r="W682" s="14" t="s">
        <v>258</v>
      </c>
      <c r="X682" s="14" t="s">
        <v>146</v>
      </c>
    </row>
    <row r="683" spans="1:24" ht="28.5" customHeight="1">
      <c r="A683" s="31"/>
      <c r="B683" s="17"/>
      <c r="C683" s="25" t="s">
        <v>114</v>
      </c>
      <c r="D683" s="7"/>
      <c r="E683" s="20">
        <f>E672+E674+E676+E678+E680+E681</f>
        <v>0</v>
      </c>
      <c r="F683" s="20">
        <f>F672+F674+F676+F678+F680+F681</f>
        <v>0</v>
      </c>
      <c r="G683" s="20">
        <f>G672+G674+G676+G678+G680+G681</f>
        <v>0</v>
      </c>
      <c r="H683" s="20">
        <f>H672+H674+H676+H678+H680+H681</f>
        <v>0</v>
      </c>
      <c r="I683" s="20">
        <f>I672+I674+I676+I678+I680+I681</f>
        <v>0</v>
      </c>
      <c r="J683" s="20">
        <f>J672+J674+J676+J678+J680+J681</f>
        <v>0</v>
      </c>
      <c r="K683" s="20">
        <f>K672+K674+K676+K678+K680+K681</f>
        <v>0</v>
      </c>
      <c r="L683" s="20">
        <f>L672+L674+L676+L678+L680+L681</f>
        <v>0</v>
      </c>
      <c r="M683" s="20">
        <f>M672+M674+M676+M678+M680+M681</f>
        <v>0</v>
      </c>
      <c r="N683" s="20">
        <f>N672+N674+N676+N678+N680+N681</f>
        <v>0</v>
      </c>
      <c r="O683" s="20">
        <f>O672+O674+O676+O678+O680+O681</f>
        <v>0</v>
      </c>
      <c r="P683" s="20">
        <f>P672+P674+P676+P678+P680+P681</f>
        <v>0</v>
      </c>
      <c r="Q683" s="20">
        <f>Q672+Q674+Q676+Q678+Q680+Q681</f>
        <v>0</v>
      </c>
      <c r="R683" s="20">
        <f>R672+R674+R676+R678+R680+R681</f>
        <v>0</v>
      </c>
      <c r="S683" s="20">
        <f>S672+S674+S676+S678+S680+S681</f>
        <v>0</v>
      </c>
      <c r="T683" s="20">
        <f>T672+T674+T676+T678+T680+T681</f>
        <v>0</v>
      </c>
      <c r="U683" s="20">
        <f>U672+U674+U676+U678+U680+U681</f>
        <v>0</v>
      </c>
      <c r="V683" s="20">
        <f>V672+V674+V676+V678+V680+V681</f>
        <v>0</v>
      </c>
      <c r="W683" s="20">
        <f>W672+W674+W676+W678+W680+W681</f>
        <v>0</v>
      </c>
      <c r="X683" s="20">
        <f>X672+X674+X676+X678+X680+X681</f>
        <v>0</v>
      </c>
    </row>
    <row r="684" spans="1:24" ht="28.5" customHeight="1">
      <c r="A684" s="31"/>
      <c r="B684" s="17"/>
      <c r="C684" s="25" t="s">
        <v>115</v>
      </c>
      <c r="D684" s="7"/>
      <c r="E684" s="20">
        <f>E673+E675+E677+E679+E680+E682</f>
        <v>0</v>
      </c>
      <c r="F684" s="20">
        <f>F673+F675+F677+F679+F680+F682</f>
        <v>0</v>
      </c>
      <c r="G684" s="20">
        <f>G673+G675+G677+G679+G680+G682</f>
        <v>0</v>
      </c>
      <c r="H684" s="20">
        <f>H673+H675+H677+H679+H680+H682</f>
        <v>0</v>
      </c>
      <c r="I684" s="20">
        <f>I673+I675+I677+I679+I680+I682</f>
        <v>0</v>
      </c>
      <c r="J684" s="20">
        <f>J673+J675+J677+J679+J680+J682</f>
        <v>0</v>
      </c>
      <c r="K684" s="20">
        <f>K673+K675+K677+K679+K680+K682</f>
        <v>0</v>
      </c>
      <c r="L684" s="20">
        <f>L673+L675+L677+L679+L680+L682</f>
        <v>0</v>
      </c>
      <c r="M684" s="20">
        <f>M673+M675+M677+M679+M680+M682</f>
        <v>0</v>
      </c>
      <c r="N684" s="20">
        <f>N673+N675+N677+N679+N680+N682</f>
        <v>0</v>
      </c>
      <c r="O684" s="20">
        <f>O673+O675+O677+O679+O680+O682</f>
        <v>0</v>
      </c>
      <c r="P684" s="20">
        <f>P673+P675+P677+P679+P680+P682</f>
        <v>0</v>
      </c>
      <c r="Q684" s="20">
        <f>Q673+Q675+Q677+Q679+Q680+Q682</f>
        <v>0</v>
      </c>
      <c r="R684" s="20">
        <f>R673+R675+R677+R679+R680+R682</f>
        <v>0</v>
      </c>
      <c r="S684" s="20">
        <f>S673+S675+S677+S679+S680+S682</f>
        <v>0</v>
      </c>
      <c r="T684" s="20">
        <f>T673+T675+T677+T679+T680+T682</f>
        <v>0</v>
      </c>
      <c r="U684" s="20">
        <f>U673+U675+U677+U679+U680+U682</f>
        <v>0</v>
      </c>
      <c r="V684" s="20">
        <f>V673+V675+V677+V679+V680+V682</f>
        <v>0</v>
      </c>
      <c r="W684" s="20">
        <f>W673+W675+W677+W679+W680+W682</f>
        <v>0</v>
      </c>
      <c r="X684" s="20">
        <f>X673+X675+X677+X679+X680+X682</f>
        <v>0</v>
      </c>
    </row>
    <row r="685" spans="1:24" ht="28.5" customHeight="1">
      <c r="A685" s="42" t="s">
        <v>224</v>
      </c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</row>
    <row r="686" spans="1:24" ht="28.5" customHeight="1">
      <c r="A686" s="33" t="s">
        <v>28</v>
      </c>
      <c r="B686" s="26">
        <v>541</v>
      </c>
      <c r="C686" s="24" t="s">
        <v>742</v>
      </c>
      <c r="D686" s="12" t="s">
        <v>65</v>
      </c>
      <c r="E686" s="13" t="s">
        <v>298</v>
      </c>
      <c r="F686" s="13" t="s">
        <v>250</v>
      </c>
      <c r="G686" s="13" t="s">
        <v>743</v>
      </c>
      <c r="H686" s="13" t="s">
        <v>744</v>
      </c>
      <c r="I686" s="13" t="s">
        <v>38</v>
      </c>
      <c r="J686" s="14" t="s">
        <v>745</v>
      </c>
      <c r="K686" s="13" t="s">
        <v>177</v>
      </c>
      <c r="L686" s="13" t="s">
        <v>40</v>
      </c>
      <c r="M686" s="13" t="s">
        <v>38</v>
      </c>
      <c r="N686" s="13" t="s">
        <v>38</v>
      </c>
      <c r="O686" s="13" t="s">
        <v>40</v>
      </c>
      <c r="P686" s="13" t="s">
        <v>39</v>
      </c>
      <c r="Q686" s="14" t="s">
        <v>145</v>
      </c>
      <c r="R686" s="13" t="s">
        <v>710</v>
      </c>
      <c r="S686" s="13" t="s">
        <v>746</v>
      </c>
      <c r="T686" s="13" t="s">
        <v>747</v>
      </c>
      <c r="U686" s="14" t="s">
        <v>413</v>
      </c>
      <c r="V686" s="14" t="s">
        <v>177</v>
      </c>
      <c r="W686" s="14" t="s">
        <v>53</v>
      </c>
      <c r="X686" s="14" t="s">
        <v>71</v>
      </c>
    </row>
    <row r="687" spans="1:24" ht="28.5" customHeight="1">
      <c r="A687" s="33" t="s">
        <v>28</v>
      </c>
      <c r="B687" s="26">
        <v>516</v>
      </c>
      <c r="C687" s="24" t="s">
        <v>515</v>
      </c>
      <c r="D687" s="12" t="s">
        <v>65</v>
      </c>
      <c r="E687" s="13" t="s">
        <v>352</v>
      </c>
      <c r="F687" s="13" t="s">
        <v>227</v>
      </c>
      <c r="G687" s="13" t="s">
        <v>369</v>
      </c>
      <c r="H687" s="13" t="s">
        <v>442</v>
      </c>
      <c r="I687" s="13" t="s">
        <v>79</v>
      </c>
      <c r="J687" s="14" t="s">
        <v>338</v>
      </c>
      <c r="K687" s="13" t="s">
        <v>39</v>
      </c>
      <c r="L687" s="13" t="s">
        <v>39</v>
      </c>
      <c r="M687" s="13" t="s">
        <v>39</v>
      </c>
      <c r="N687" s="13" t="s">
        <v>56</v>
      </c>
      <c r="O687" s="13" t="s">
        <v>39</v>
      </c>
      <c r="P687" s="13" t="s">
        <v>39</v>
      </c>
      <c r="Q687" s="14" t="s">
        <v>38</v>
      </c>
      <c r="R687" s="13" t="s">
        <v>39</v>
      </c>
      <c r="S687" s="13" t="s">
        <v>443</v>
      </c>
      <c r="T687" s="13" t="s">
        <v>444</v>
      </c>
      <c r="U687" s="14" t="s">
        <v>233</v>
      </c>
      <c r="V687" s="14" t="s">
        <v>39</v>
      </c>
      <c r="W687" s="14" t="s">
        <v>39</v>
      </c>
      <c r="X687" s="14" t="s">
        <v>39</v>
      </c>
    </row>
    <row r="688" spans="3:24" ht="28.5" customHeight="1">
      <c r="C688" s="25" t="s">
        <v>114</v>
      </c>
      <c r="D688" s="7"/>
      <c r="E688" s="20">
        <f>E686+E687</f>
        <v>0</v>
      </c>
      <c r="F688" s="20">
        <f>F686+F687</f>
        <v>0</v>
      </c>
      <c r="G688" s="20">
        <f>G686+G687</f>
        <v>0</v>
      </c>
      <c r="H688" s="20">
        <f>H686+H687</f>
        <v>0</v>
      </c>
      <c r="I688" s="20">
        <f>I686+I687</f>
        <v>0</v>
      </c>
      <c r="J688" s="20">
        <f>J686+J687</f>
        <v>0</v>
      </c>
      <c r="K688" s="20">
        <f>K686+K687</f>
        <v>0</v>
      </c>
      <c r="L688" s="20">
        <f>L686+L687</f>
        <v>0</v>
      </c>
      <c r="M688" s="20">
        <f>M686+M687</f>
        <v>0</v>
      </c>
      <c r="N688" s="20">
        <f>N686+N687</f>
        <v>0</v>
      </c>
      <c r="O688" s="20">
        <f>O686+O687</f>
        <v>0</v>
      </c>
      <c r="P688" s="20">
        <f>P686+P687</f>
        <v>0</v>
      </c>
      <c r="Q688" s="20">
        <f>Q686+Q687</f>
        <v>0</v>
      </c>
      <c r="R688" s="20">
        <f>R686+R687</f>
        <v>0</v>
      </c>
      <c r="S688" s="20">
        <f>S686+S687</f>
        <v>0</v>
      </c>
      <c r="T688" s="20">
        <f>T686+T687</f>
        <v>0</v>
      </c>
      <c r="U688" s="20">
        <f>U686+U687</f>
        <v>0</v>
      </c>
      <c r="V688" s="20">
        <f>V686+V687</f>
        <v>0</v>
      </c>
      <c r="W688" s="20">
        <f>W686+W687</f>
        <v>0</v>
      </c>
      <c r="X688" s="20">
        <f>X686+X687</f>
        <v>0</v>
      </c>
    </row>
    <row r="689" spans="3:24" ht="28.5" customHeight="1">
      <c r="C689" s="25" t="s">
        <v>115</v>
      </c>
      <c r="D689" s="7"/>
      <c r="E689" s="20">
        <f>E686+E687</f>
        <v>0</v>
      </c>
      <c r="F689" s="20">
        <f>F686+F687</f>
        <v>0</v>
      </c>
      <c r="G689" s="20">
        <f>G686+G687</f>
        <v>0</v>
      </c>
      <c r="H689" s="20">
        <f>H686+H687</f>
        <v>0</v>
      </c>
      <c r="I689" s="20">
        <f>I686+I687</f>
        <v>0</v>
      </c>
      <c r="J689" s="20">
        <f>J686+J687</f>
        <v>0</v>
      </c>
      <c r="K689" s="20">
        <f>K686+K687</f>
        <v>0</v>
      </c>
      <c r="L689" s="20">
        <f>L686+L687</f>
        <v>0</v>
      </c>
      <c r="M689" s="20">
        <f>M686+M687</f>
        <v>0</v>
      </c>
      <c r="N689" s="20">
        <f>N686+N687</f>
        <v>0</v>
      </c>
      <c r="O689" s="20">
        <f>O686+O687</f>
        <v>0</v>
      </c>
      <c r="P689" s="20">
        <f>P686+P687</f>
        <v>0</v>
      </c>
      <c r="Q689" s="20">
        <f>Q686+Q687</f>
        <v>0</v>
      </c>
      <c r="R689" s="20">
        <f>R686+R687</f>
        <v>0</v>
      </c>
      <c r="S689" s="20">
        <f>S686+S687</f>
        <v>0</v>
      </c>
      <c r="T689" s="20">
        <f>T686+T687</f>
        <v>0</v>
      </c>
      <c r="U689" s="20">
        <f>U686+U687</f>
        <v>0</v>
      </c>
      <c r="V689" s="20">
        <f>V686+V687</f>
        <v>0</v>
      </c>
      <c r="W689" s="20">
        <f>W686+W687</f>
        <v>0</v>
      </c>
      <c r="X689" s="20">
        <f>X686+X687</f>
        <v>0</v>
      </c>
    </row>
    <row r="690" spans="3:24" ht="28.5" customHeight="1">
      <c r="C690" s="25" t="s">
        <v>240</v>
      </c>
      <c r="D690" s="7"/>
      <c r="E690" s="20">
        <f aca="true" t="shared" si="380" ref="E690:E691">E669+E683+E688</f>
        <v>0</v>
      </c>
      <c r="F690" s="20">
        <f aca="true" t="shared" si="381" ref="F690:F691">F669+F683+F688</f>
        <v>0</v>
      </c>
      <c r="G690" s="20">
        <f aca="true" t="shared" si="382" ref="G690:G691">G669+G683+G688</f>
        <v>0</v>
      </c>
      <c r="H690" s="20">
        <f aca="true" t="shared" si="383" ref="H690:H691">H669+H683+H688</f>
        <v>0</v>
      </c>
      <c r="I690" s="20">
        <f aca="true" t="shared" si="384" ref="I690:I691">I669+I683+I688</f>
        <v>0</v>
      </c>
      <c r="J690" s="20">
        <f aca="true" t="shared" si="385" ref="J690:J691">J669+J683+J688</f>
        <v>0</v>
      </c>
      <c r="K690" s="20">
        <f aca="true" t="shared" si="386" ref="K690:K691">K669+K683+K688</f>
        <v>0</v>
      </c>
      <c r="L690" s="20">
        <f aca="true" t="shared" si="387" ref="L690:L691">L669+L683+L688</f>
        <v>0</v>
      </c>
      <c r="M690" s="20">
        <f aca="true" t="shared" si="388" ref="M690:M691">M669+M683+M688</f>
        <v>0</v>
      </c>
      <c r="N690" s="20">
        <f aca="true" t="shared" si="389" ref="N690:N691">N669+N683+N688</f>
        <v>0</v>
      </c>
      <c r="O690" s="20">
        <f aca="true" t="shared" si="390" ref="O690:O691">O669+O683+O688</f>
        <v>0</v>
      </c>
      <c r="P690" s="20">
        <f aca="true" t="shared" si="391" ref="P690:P691">P669+P683+P688</f>
        <v>0</v>
      </c>
      <c r="Q690" s="20">
        <f aca="true" t="shared" si="392" ref="Q690:Q691">Q669+Q683+Q688</f>
        <v>0</v>
      </c>
      <c r="R690" s="20">
        <f aca="true" t="shared" si="393" ref="R690:R691">R669+R683+R688</f>
        <v>0</v>
      </c>
      <c r="S690" s="20">
        <f aca="true" t="shared" si="394" ref="S690:S691">S669+S683+S688</f>
        <v>0</v>
      </c>
      <c r="T690" s="20">
        <f aca="true" t="shared" si="395" ref="T690:T691">T669+T683+T688</f>
        <v>0</v>
      </c>
      <c r="U690" s="20">
        <f aca="true" t="shared" si="396" ref="U690:U691">U669+U683+U688</f>
        <v>0</v>
      </c>
      <c r="V690" s="20">
        <f aca="true" t="shared" si="397" ref="V690:V691">V669+V683+V688</f>
        <v>0</v>
      </c>
      <c r="W690" s="20">
        <f aca="true" t="shared" si="398" ref="W690:W691">W669+W683+W688</f>
        <v>0</v>
      </c>
      <c r="X690" s="20">
        <f aca="true" t="shared" si="399" ref="X690:X691">X669+X683+X688</f>
        <v>0</v>
      </c>
    </row>
    <row r="691" spans="3:24" ht="28.5" customHeight="1">
      <c r="C691" s="25" t="s">
        <v>241</v>
      </c>
      <c r="D691" s="7"/>
      <c r="E691" s="20">
        <f t="shared" si="380"/>
        <v>0</v>
      </c>
      <c r="F691" s="20">
        <f t="shared" si="381"/>
        <v>0</v>
      </c>
      <c r="G691" s="20">
        <f t="shared" si="382"/>
        <v>0</v>
      </c>
      <c r="H691" s="20">
        <f t="shared" si="383"/>
        <v>0</v>
      </c>
      <c r="I691" s="20">
        <f t="shared" si="384"/>
        <v>0</v>
      </c>
      <c r="J691" s="20">
        <f t="shared" si="385"/>
        <v>0</v>
      </c>
      <c r="K691" s="20">
        <f t="shared" si="386"/>
        <v>0</v>
      </c>
      <c r="L691" s="20">
        <f t="shared" si="387"/>
        <v>0</v>
      </c>
      <c r="M691" s="20">
        <f t="shared" si="388"/>
        <v>0</v>
      </c>
      <c r="N691" s="20">
        <f t="shared" si="389"/>
        <v>0</v>
      </c>
      <c r="O691" s="20">
        <f t="shared" si="390"/>
        <v>0</v>
      </c>
      <c r="P691" s="20">
        <f t="shared" si="391"/>
        <v>0</v>
      </c>
      <c r="Q691" s="20">
        <f t="shared" si="392"/>
        <v>0</v>
      </c>
      <c r="R691" s="20">
        <f t="shared" si="393"/>
        <v>0</v>
      </c>
      <c r="S691" s="20">
        <f t="shared" si="394"/>
        <v>0</v>
      </c>
      <c r="T691" s="20">
        <f t="shared" si="395"/>
        <v>0</v>
      </c>
      <c r="U691" s="20">
        <f t="shared" si="396"/>
        <v>0</v>
      </c>
      <c r="V691" s="20">
        <f t="shared" si="397"/>
        <v>0</v>
      </c>
      <c r="W691" s="20">
        <f t="shared" si="398"/>
        <v>0</v>
      </c>
      <c r="X691" s="20">
        <f t="shared" si="399"/>
        <v>0</v>
      </c>
    </row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</sheetData>
  <sheetProtection selectLockedCells="1" selectUnlockedCells="1"/>
  <mergeCells count="220">
    <mergeCell ref="A1:X1"/>
    <mergeCell ref="A2:B3"/>
    <mergeCell ref="C2:C3"/>
    <mergeCell ref="D2:D3"/>
    <mergeCell ref="E2:G2"/>
    <mergeCell ref="H2:H3"/>
    <mergeCell ref="I2:R2"/>
    <mergeCell ref="S2:X2"/>
    <mergeCell ref="A4:X4"/>
    <mergeCell ref="A14:X14"/>
    <mergeCell ref="A28:X28"/>
    <mergeCell ref="A35:X35"/>
    <mergeCell ref="A36:B37"/>
    <mergeCell ref="C36:C37"/>
    <mergeCell ref="D36:D37"/>
    <mergeCell ref="E36:G36"/>
    <mergeCell ref="H36:H37"/>
    <mergeCell ref="I36:R36"/>
    <mergeCell ref="S36:X36"/>
    <mergeCell ref="A38:X38"/>
    <mergeCell ref="A49:X49"/>
    <mergeCell ref="A64:X64"/>
    <mergeCell ref="A71:X71"/>
    <mergeCell ref="A72:B73"/>
    <mergeCell ref="C72:C73"/>
    <mergeCell ref="D72:D73"/>
    <mergeCell ref="E72:G72"/>
    <mergeCell ref="H72:H73"/>
    <mergeCell ref="I72:R72"/>
    <mergeCell ref="S72:X72"/>
    <mergeCell ref="A74:X74"/>
    <mergeCell ref="A82:X82"/>
    <mergeCell ref="A96:X96"/>
    <mergeCell ref="A103:X103"/>
    <mergeCell ref="A104:B105"/>
    <mergeCell ref="C104:C105"/>
    <mergeCell ref="D104:D105"/>
    <mergeCell ref="E104:G104"/>
    <mergeCell ref="H104:H105"/>
    <mergeCell ref="I104:R104"/>
    <mergeCell ref="S104:X104"/>
    <mergeCell ref="A106:X106"/>
    <mergeCell ref="A114:X114"/>
    <mergeCell ref="A128:X128"/>
    <mergeCell ref="A135:X135"/>
    <mergeCell ref="A136:B137"/>
    <mergeCell ref="C136:C137"/>
    <mergeCell ref="D136:D137"/>
    <mergeCell ref="E136:G136"/>
    <mergeCell ref="H136:H137"/>
    <mergeCell ref="I136:R136"/>
    <mergeCell ref="S136:X136"/>
    <mergeCell ref="A138:X138"/>
    <mergeCell ref="A149:X149"/>
    <mergeCell ref="A163:X163"/>
    <mergeCell ref="A170:X170"/>
    <mergeCell ref="A171:B172"/>
    <mergeCell ref="C171:C172"/>
    <mergeCell ref="D171:D172"/>
    <mergeCell ref="E171:G171"/>
    <mergeCell ref="H171:H172"/>
    <mergeCell ref="I171:R171"/>
    <mergeCell ref="S171:X171"/>
    <mergeCell ref="A173:X173"/>
    <mergeCell ref="A181:X181"/>
    <mergeCell ref="A193:X193"/>
    <mergeCell ref="A200:X200"/>
    <mergeCell ref="A201:B202"/>
    <mergeCell ref="C201:C202"/>
    <mergeCell ref="D201:D202"/>
    <mergeCell ref="E201:G201"/>
    <mergeCell ref="H201:H202"/>
    <mergeCell ref="I201:R201"/>
    <mergeCell ref="S201:X201"/>
    <mergeCell ref="A203:X203"/>
    <mergeCell ref="A215:X215"/>
    <mergeCell ref="A229:X229"/>
    <mergeCell ref="A236:X236"/>
    <mergeCell ref="A237:B238"/>
    <mergeCell ref="C237:C238"/>
    <mergeCell ref="D237:D238"/>
    <mergeCell ref="E237:G237"/>
    <mergeCell ref="H237:H238"/>
    <mergeCell ref="I237:R237"/>
    <mergeCell ref="S237:X237"/>
    <mergeCell ref="A239:X239"/>
    <mergeCell ref="A251:X251"/>
    <mergeCell ref="A265:X265"/>
    <mergeCell ref="C272:X272"/>
    <mergeCell ref="A273:B274"/>
    <mergeCell ref="C273:C274"/>
    <mergeCell ref="D273:D274"/>
    <mergeCell ref="E273:G273"/>
    <mergeCell ref="H273:H274"/>
    <mergeCell ref="I273:R273"/>
    <mergeCell ref="S273:X273"/>
    <mergeCell ref="A275:X275"/>
    <mergeCell ref="A286:X286"/>
    <mergeCell ref="A300:X300"/>
    <mergeCell ref="A307:X307"/>
    <mergeCell ref="A308:B309"/>
    <mergeCell ref="C308:C309"/>
    <mergeCell ref="D308:D309"/>
    <mergeCell ref="E308:G308"/>
    <mergeCell ref="H308:H309"/>
    <mergeCell ref="I308:R308"/>
    <mergeCell ref="S308:X308"/>
    <mergeCell ref="A310:X310"/>
    <mergeCell ref="A320:X320"/>
    <mergeCell ref="A334:X334"/>
    <mergeCell ref="A341:X341"/>
    <mergeCell ref="A342:B343"/>
    <mergeCell ref="C342:C343"/>
    <mergeCell ref="D342:D343"/>
    <mergeCell ref="E342:G342"/>
    <mergeCell ref="H342:H343"/>
    <mergeCell ref="I342:R342"/>
    <mergeCell ref="S342:X342"/>
    <mergeCell ref="A344:X344"/>
    <mergeCell ref="A356:X356"/>
    <mergeCell ref="A370:X370"/>
    <mergeCell ref="A377:X377"/>
    <mergeCell ref="A378:B379"/>
    <mergeCell ref="C378:C379"/>
    <mergeCell ref="D378:D379"/>
    <mergeCell ref="E378:G378"/>
    <mergeCell ref="H378:H379"/>
    <mergeCell ref="I378:R378"/>
    <mergeCell ref="S378:X378"/>
    <mergeCell ref="C380:X380"/>
    <mergeCell ref="A391:X391"/>
    <mergeCell ref="A405:X405"/>
    <mergeCell ref="A412:X412"/>
    <mergeCell ref="A413:B414"/>
    <mergeCell ref="C413:C414"/>
    <mergeCell ref="D413:D414"/>
    <mergeCell ref="E413:G413"/>
    <mergeCell ref="H413:H414"/>
    <mergeCell ref="I413:R413"/>
    <mergeCell ref="S413:X413"/>
    <mergeCell ref="A415:X415"/>
    <mergeCell ref="A426:X426"/>
    <mergeCell ref="A439:X439"/>
    <mergeCell ref="C446:X446"/>
    <mergeCell ref="A447:B448"/>
    <mergeCell ref="C447:C448"/>
    <mergeCell ref="D447:D448"/>
    <mergeCell ref="E447:G447"/>
    <mergeCell ref="H447:H448"/>
    <mergeCell ref="I447:R447"/>
    <mergeCell ref="S447:X447"/>
    <mergeCell ref="A449:X449"/>
    <mergeCell ref="A460:X460"/>
    <mergeCell ref="A473:X473"/>
    <mergeCell ref="A480:X480"/>
    <mergeCell ref="A481:B482"/>
    <mergeCell ref="C481:C482"/>
    <mergeCell ref="D481:D482"/>
    <mergeCell ref="E481:G481"/>
    <mergeCell ref="H481:H482"/>
    <mergeCell ref="I481:R481"/>
    <mergeCell ref="S481:X481"/>
    <mergeCell ref="A483:X483"/>
    <mergeCell ref="A495:X495"/>
    <mergeCell ref="A510:X510"/>
    <mergeCell ref="A517:X517"/>
    <mergeCell ref="A518:B519"/>
    <mergeCell ref="C518:C519"/>
    <mergeCell ref="D518:D519"/>
    <mergeCell ref="E518:G518"/>
    <mergeCell ref="H518:H519"/>
    <mergeCell ref="I518:R518"/>
    <mergeCell ref="S518:X518"/>
    <mergeCell ref="A520:X520"/>
    <mergeCell ref="A532:X532"/>
    <mergeCell ref="A545:X545"/>
    <mergeCell ref="A552:X552"/>
    <mergeCell ref="A553:B554"/>
    <mergeCell ref="C553:C554"/>
    <mergeCell ref="D553:D554"/>
    <mergeCell ref="E553:G553"/>
    <mergeCell ref="H553:H554"/>
    <mergeCell ref="I553:R553"/>
    <mergeCell ref="S553:X553"/>
    <mergeCell ref="A555:X555"/>
    <mergeCell ref="A565:X565"/>
    <mergeCell ref="A578:X578"/>
    <mergeCell ref="A585:X585"/>
    <mergeCell ref="A586:B587"/>
    <mergeCell ref="C586:C587"/>
    <mergeCell ref="D586:D587"/>
    <mergeCell ref="E586:G586"/>
    <mergeCell ref="H586:H587"/>
    <mergeCell ref="I586:R586"/>
    <mergeCell ref="S586:X586"/>
    <mergeCell ref="A588:X588"/>
    <mergeCell ref="A599:X599"/>
    <mergeCell ref="A612:X612"/>
    <mergeCell ref="A619:X619"/>
    <mergeCell ref="A620:B621"/>
    <mergeCell ref="C620:C621"/>
    <mergeCell ref="D620:D621"/>
    <mergeCell ref="E620:G620"/>
    <mergeCell ref="H620:H621"/>
    <mergeCell ref="I620:R620"/>
    <mergeCell ref="S620:X620"/>
    <mergeCell ref="A622:X622"/>
    <mergeCell ref="A634:X634"/>
    <mergeCell ref="A649:X649"/>
    <mergeCell ref="A656:X656"/>
    <mergeCell ref="A657:B658"/>
    <mergeCell ref="C657:C658"/>
    <mergeCell ref="D657:D658"/>
    <mergeCell ref="E657:G657"/>
    <mergeCell ref="H657:H658"/>
    <mergeCell ref="I657:R657"/>
    <mergeCell ref="S657:X657"/>
    <mergeCell ref="A659:X659"/>
    <mergeCell ref="A671:X671"/>
    <mergeCell ref="A685:X685"/>
  </mergeCells>
  <printOptions/>
  <pageMargins left="0.3902777777777778" right="0.3902777777777778" top="0.3902777777777778" bottom="0.3902777777777778" header="0.5118055555555555" footer="0.5118055555555555"/>
  <pageSetup fitToHeight="1" fitToWidth="1" horizontalDpi="300" verticalDpi="300" orientation="landscape" paperSize="9"/>
  <rowBreaks count="19" manualBreakCount="19">
    <brk id="34" max="255" man="1"/>
    <brk id="70" max="255" man="1"/>
    <brk id="102" max="255" man="1"/>
    <brk id="134" max="255" man="1"/>
    <brk id="169" max="255" man="1"/>
    <brk id="199" max="255" man="1"/>
    <brk id="235" max="255" man="1"/>
    <brk id="271" max="255" man="1"/>
    <brk id="306" max="255" man="1"/>
    <brk id="340" max="255" man="1"/>
    <brk id="376" max="255" man="1"/>
    <brk id="411" max="255" man="1"/>
    <brk id="445" max="255" man="1"/>
    <brk id="479" max="255" man="1"/>
    <brk id="516" max="255" man="1"/>
    <brk id="551" max="255" man="1"/>
    <brk id="584" max="255" man="1"/>
    <brk id="618" max="255" man="1"/>
    <brk id="6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